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8900" windowHeight="116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<sst xmlns="http://schemas.openxmlformats.org/spreadsheetml/2006/main" count="191" uniqueCount="75">
  <si>
    <t>označení</t>
  </si>
  <si>
    <t>kultura</t>
  </si>
  <si>
    <t>BPEJ</t>
  </si>
  <si>
    <t>rozsah</t>
  </si>
  <si>
    <t>záboru</t>
  </si>
  <si>
    <t>záboru ZPF</t>
  </si>
  <si>
    <t>mimo souč.</t>
  </si>
  <si>
    <t>zábor ZPF</t>
  </si>
  <si>
    <t>investice</t>
  </si>
  <si>
    <t>změny</t>
  </si>
  <si>
    <t>dle třídy</t>
  </si>
  <si>
    <t>návrh</t>
  </si>
  <si>
    <t>(ha)</t>
  </si>
  <si>
    <t>třída ochrany</t>
  </si>
  <si>
    <t>zeměděl. půdy</t>
  </si>
  <si>
    <t>ochrany (ha)</t>
  </si>
  <si>
    <t>rozsah záboru</t>
  </si>
  <si>
    <t>celkový zábor</t>
  </si>
  <si>
    <t>ZPF (ha)</t>
  </si>
  <si>
    <t>I.</t>
  </si>
  <si>
    <t>zastav. území</t>
  </si>
  <si>
    <t>trvalý travní porost</t>
  </si>
  <si>
    <t>dle kultur</t>
  </si>
  <si>
    <t>orná půda</t>
  </si>
  <si>
    <t>III.</t>
  </si>
  <si>
    <t>IV.</t>
  </si>
  <si>
    <t>7.29.11</t>
  </si>
  <si>
    <t xml:space="preserve"> - </t>
  </si>
  <si>
    <t>odvodnění</t>
  </si>
  <si>
    <t xml:space="preserve"> -</t>
  </si>
  <si>
    <t>Celkový zábor ZPF (ha)……………………………………………………………………………………………………………………………..</t>
  </si>
  <si>
    <t>sport</t>
  </si>
  <si>
    <t>7.50.11</t>
  </si>
  <si>
    <t>7.50.01</t>
  </si>
  <si>
    <t>7.47.12</t>
  </si>
  <si>
    <t>REKAPITULACE :</t>
  </si>
  <si>
    <t>Tabulková část - vyhodnocení předpokládaných důsledků navrhovaného řešení na zemědělský půdní fond - zastavitelná území</t>
  </si>
  <si>
    <t>parkoviště</t>
  </si>
  <si>
    <t>kompost</t>
  </si>
  <si>
    <t>-</t>
  </si>
  <si>
    <t xml:space="preserve">katastrální </t>
  </si>
  <si>
    <t>území</t>
  </si>
  <si>
    <t>Horní Sokolovec</t>
  </si>
  <si>
    <t>funkčního</t>
  </si>
  <si>
    <t>využití</t>
  </si>
  <si>
    <t>Tabulková část - vyhodnocení předpokládaných důsledků navrhovaného řešení na zemědělský půdní fond - zalesnění</t>
  </si>
  <si>
    <t>d.1.-s</t>
  </si>
  <si>
    <t>f.1.-s</t>
  </si>
  <si>
    <t>f.2.-s</t>
  </si>
  <si>
    <t>f.3.-s</t>
  </si>
  <si>
    <t>j.1.-s</t>
  </si>
  <si>
    <t>L.1.-l</t>
  </si>
  <si>
    <t>les</t>
  </si>
  <si>
    <t>0,4078</t>
  </si>
  <si>
    <t>7.68.11</t>
  </si>
  <si>
    <t>V.</t>
  </si>
  <si>
    <t xml:space="preserve">     Z toho zábor ZPF mimo současně zastavěné území (ha)………………………………………………………………………………………………………….</t>
  </si>
  <si>
    <t xml:space="preserve">     Zábor ZPF I. třídy ochrany zemědělské půdy (ha)………………………………………………………………………</t>
  </si>
  <si>
    <t xml:space="preserve">     Zábor ZPF III.-V. třídy ochrany zemědělské půdy (ha)………………………………………………………………………</t>
  </si>
  <si>
    <t>a.1.-s</t>
  </si>
  <si>
    <t>bydlení</t>
  </si>
  <si>
    <t>a.2.-s</t>
  </si>
  <si>
    <t>ovocný sad</t>
  </si>
  <si>
    <t>Tabulková část - vyhodnocení předpokládaných důsledků navrhovaného řešení na zemědělský půdní fond - pěstební činnost</t>
  </si>
  <si>
    <t>c.1./Z</t>
  </si>
  <si>
    <t>vyhraz. Zeleň</t>
  </si>
  <si>
    <t>0,1954</t>
  </si>
  <si>
    <t>c.2./Z</t>
  </si>
  <si>
    <t>0,2416</t>
  </si>
  <si>
    <t>c.3./Z</t>
  </si>
  <si>
    <t>ostatní plocha</t>
  </si>
  <si>
    <t>0,1400</t>
  </si>
  <si>
    <t>nemá</t>
  </si>
  <si>
    <t>j.2.-s</t>
  </si>
  <si>
    <t>čov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</si>
</sst>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"/>
    <numFmt numFmtId="165" formatCode="[$-405]d\.\ mmmm\ yyyy"/>
  </numFmts>
  <fonts count="11">
    <font>
      <sz val="10"/>
      <name val="Arial CE"/>
      <family val="0"/>
    </font>
    <font>
      <sz val="9"/>
      <name val="Arial CE"/>
      <family val="2"/>
    </font>
    <font>
      <b/>
      <sz val="9"/>
      <name val="Arial CE"/>
      <family val="2"/>
    </font>
    <font>
      <b/>
      <sz val="10"/>
      <name val="Arial CE"/>
      <family val="2"/>
    </font>
    <font>
      <sz val="8"/>
      <name val="Arial CE"/>
      <family val="0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10"/>
      <name val="Arial CE"/>
      <family val="0"/>
    </font>
    <font>
      <sz val="10"/>
      <color indexed="10"/>
      <name val="Arial CE"/>
      <family val="0"/>
    </font>
    <font>
      <b/>
      <sz val="10"/>
      <color indexed="17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</fills>
  <borders count="33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5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6" xfId="0" applyFont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49" fontId="3" fillId="0" borderId="5" xfId="0" applyNumberFormat="1" applyFont="1" applyFill="1" applyBorder="1" applyAlignment="1">
      <alignment horizontal="center"/>
    </xf>
    <xf numFmtId="49" fontId="3" fillId="0" borderId="3" xfId="0" applyNumberFormat="1" applyFont="1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49" fontId="0" fillId="0" borderId="0" xfId="0" applyNumberFormat="1" applyFont="1" applyAlignment="1">
      <alignment/>
    </xf>
    <xf numFmtId="49" fontId="3" fillId="0" borderId="8" xfId="0" applyNumberFormat="1" applyFont="1" applyFill="1" applyBorder="1" applyAlignment="1">
      <alignment/>
    </xf>
    <xf numFmtId="49" fontId="3" fillId="0" borderId="9" xfId="0" applyNumberFormat="1" applyFont="1" applyFill="1" applyBorder="1" applyAlignment="1">
      <alignment horizontal="center"/>
    </xf>
    <xf numFmtId="49" fontId="0" fillId="0" borderId="8" xfId="0" applyNumberFormat="1" applyFont="1" applyBorder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Fill="1" applyBorder="1" applyAlignment="1">
      <alignment/>
    </xf>
    <xf numFmtId="49" fontId="3" fillId="0" borderId="10" xfId="0" applyNumberFormat="1" applyFont="1" applyFill="1" applyBorder="1" applyAlignment="1">
      <alignment horizontal="center"/>
    </xf>
    <xf numFmtId="49" fontId="0" fillId="0" borderId="0" xfId="0" applyNumberFormat="1" applyFont="1" applyBorder="1" applyAlignment="1">
      <alignment/>
    </xf>
    <xf numFmtId="49" fontId="0" fillId="0" borderId="6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49" fontId="3" fillId="0" borderId="9" xfId="0" applyNumberFormat="1" applyFont="1" applyBorder="1" applyAlignment="1">
      <alignment horizontal="center"/>
    </xf>
    <xf numFmtId="49" fontId="3" fillId="0" borderId="8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/>
    </xf>
    <xf numFmtId="49" fontId="3" fillId="0" borderId="0" xfId="0" applyNumberFormat="1" applyFont="1" applyAlignment="1">
      <alignment/>
    </xf>
    <xf numFmtId="49" fontId="0" fillId="0" borderId="13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49" fontId="3" fillId="0" borderId="6" xfId="0" applyNumberFormat="1" applyFont="1" applyFill="1" applyBorder="1" applyAlignment="1">
      <alignment/>
    </xf>
    <xf numFmtId="49" fontId="3" fillId="0" borderId="15" xfId="0" applyNumberFormat="1" applyFont="1" applyFill="1" applyBorder="1" applyAlignment="1">
      <alignment/>
    </xf>
    <xf numFmtId="49" fontId="3" fillId="0" borderId="15" xfId="0" applyNumberFormat="1" applyFont="1" applyFill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/>
    </xf>
    <xf numFmtId="49" fontId="0" fillId="0" borderId="6" xfId="0" applyNumberFormat="1" applyBorder="1" applyAlignment="1">
      <alignment/>
    </xf>
    <xf numFmtId="49" fontId="0" fillId="0" borderId="6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0" fillId="0" borderId="0" xfId="0" applyNumberFormat="1" applyBorder="1" applyAlignment="1">
      <alignment/>
    </xf>
    <xf numFmtId="49" fontId="0" fillId="0" borderId="5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0" fillId="0" borderId="9" xfId="0" applyNumberFormat="1" applyFont="1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0" fillId="0" borderId="16" xfId="0" applyNumberForma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49" fontId="0" fillId="0" borderId="17" xfId="0" applyNumberFormat="1" applyBorder="1" applyAlignment="1">
      <alignment horizontal="center"/>
    </xf>
    <xf numFmtId="49" fontId="0" fillId="0" borderId="8" xfId="0" applyNumberFormat="1" applyFont="1" applyBorder="1" applyAlignment="1">
      <alignment horizontal="center"/>
    </xf>
    <xf numFmtId="49" fontId="0" fillId="0" borderId="8" xfId="0" applyNumberFormat="1" applyBorder="1" applyAlignment="1">
      <alignment/>
    </xf>
    <xf numFmtId="49" fontId="0" fillId="0" borderId="18" xfId="0" applyNumberFormat="1" applyFont="1" applyBorder="1" applyAlignment="1">
      <alignment horizontal="center"/>
    </xf>
    <xf numFmtId="49" fontId="0" fillId="0" borderId="19" xfId="0" applyNumberFormat="1" applyFont="1" applyBorder="1" applyAlignment="1">
      <alignment horizontal="center"/>
    </xf>
    <xf numFmtId="164" fontId="0" fillId="0" borderId="0" xfId="0" applyNumberFormat="1" applyAlignment="1">
      <alignment/>
    </xf>
    <xf numFmtId="164" fontId="3" fillId="0" borderId="0" xfId="0" applyNumberFormat="1" applyFont="1" applyAlignment="1">
      <alignment horizontal="center"/>
    </xf>
    <xf numFmtId="164" fontId="0" fillId="0" borderId="20" xfId="0" applyNumberFormat="1" applyFont="1" applyBorder="1" applyAlignment="1">
      <alignment horizontal="center"/>
    </xf>
    <xf numFmtId="164" fontId="0" fillId="0" borderId="9" xfId="0" applyNumberFormat="1" applyFont="1" applyBorder="1" applyAlignment="1">
      <alignment horizontal="center"/>
    </xf>
    <xf numFmtId="164" fontId="0" fillId="0" borderId="15" xfId="0" applyNumberFormat="1" applyFon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49" fontId="0" fillId="0" borderId="8" xfId="0" applyNumberFormat="1" applyBorder="1" applyAlignment="1">
      <alignment horizontal="center"/>
    </xf>
    <xf numFmtId="49" fontId="0" fillId="0" borderId="9" xfId="0" applyNumberFormat="1" applyBorder="1" applyAlignment="1">
      <alignment horizontal="center"/>
    </xf>
    <xf numFmtId="0" fontId="3" fillId="0" borderId="7" xfId="0" applyFont="1" applyBorder="1" applyAlignment="1">
      <alignment horizontal="center"/>
    </xf>
    <xf numFmtId="49" fontId="0" fillId="0" borderId="13" xfId="0" applyNumberFormat="1" applyBorder="1" applyAlignment="1">
      <alignment/>
    </xf>
    <xf numFmtId="164" fontId="0" fillId="0" borderId="21" xfId="0" applyNumberFormat="1" applyBorder="1" applyAlignment="1">
      <alignment horizontal="center"/>
    </xf>
    <xf numFmtId="0" fontId="3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49" fontId="0" fillId="0" borderId="21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49" fontId="0" fillId="0" borderId="22" xfId="0" applyNumberFormat="1" applyFont="1" applyBorder="1" applyAlignment="1">
      <alignment horizontal="center"/>
    </xf>
    <xf numFmtId="49" fontId="0" fillId="0" borderId="23" xfId="0" applyNumberFormat="1" applyBorder="1" applyAlignment="1">
      <alignment horizontal="center"/>
    </xf>
    <xf numFmtId="49" fontId="0" fillId="0" borderId="18" xfId="0" applyNumberFormat="1" applyBorder="1" applyAlignment="1">
      <alignment horizontal="center"/>
    </xf>
    <xf numFmtId="49" fontId="3" fillId="0" borderId="18" xfId="0" applyNumberFormat="1" applyFont="1" applyFill="1" applyBorder="1" applyAlignment="1">
      <alignment horizontal="center"/>
    </xf>
    <xf numFmtId="49" fontId="3" fillId="0" borderId="23" xfId="0" applyNumberFormat="1" applyFont="1" applyFill="1" applyBorder="1" applyAlignment="1">
      <alignment horizontal="center"/>
    </xf>
    <xf numFmtId="49" fontId="3" fillId="0" borderId="22" xfId="0" applyNumberFormat="1" applyFont="1" applyFill="1" applyBorder="1" applyAlignment="1">
      <alignment horizontal="center"/>
    </xf>
    <xf numFmtId="49" fontId="3" fillId="2" borderId="0" xfId="0" applyNumberFormat="1" applyFont="1" applyFill="1" applyAlignment="1">
      <alignment/>
    </xf>
    <xf numFmtId="49" fontId="0" fillId="2" borderId="0" xfId="0" applyNumberFormat="1" applyFill="1" applyAlignment="1">
      <alignment/>
    </xf>
    <xf numFmtId="49" fontId="0" fillId="2" borderId="0" xfId="0" applyNumberFormat="1" applyFill="1" applyAlignment="1">
      <alignment horizontal="center"/>
    </xf>
    <xf numFmtId="49" fontId="3" fillId="3" borderId="0" xfId="0" applyNumberFormat="1" applyFont="1" applyFill="1" applyAlignment="1">
      <alignment/>
    </xf>
    <xf numFmtId="49" fontId="0" fillId="3" borderId="0" xfId="0" applyNumberFormat="1" applyFill="1" applyAlignment="1">
      <alignment/>
    </xf>
    <xf numFmtId="49" fontId="0" fillId="3" borderId="0" xfId="0" applyNumberFormat="1" applyFill="1" applyAlignment="1">
      <alignment horizontal="center"/>
    </xf>
    <xf numFmtId="49" fontId="8" fillId="0" borderId="19" xfId="0" applyNumberFormat="1" applyFont="1" applyBorder="1" applyAlignment="1">
      <alignment horizontal="center"/>
    </xf>
    <xf numFmtId="164" fontId="9" fillId="0" borderId="20" xfId="0" applyNumberFormat="1" applyFont="1" applyBorder="1" applyAlignment="1">
      <alignment horizontal="center"/>
    </xf>
    <xf numFmtId="49" fontId="8" fillId="0" borderId="21" xfId="0" applyNumberFormat="1" applyFont="1" applyBorder="1" applyAlignment="1">
      <alignment horizontal="center"/>
    </xf>
    <xf numFmtId="164" fontId="9" fillId="0" borderId="13" xfId="0" applyNumberFormat="1" applyFont="1" applyBorder="1" applyAlignment="1">
      <alignment horizontal="center"/>
    </xf>
    <xf numFmtId="164" fontId="8" fillId="0" borderId="0" xfId="0" applyNumberFormat="1" applyFont="1" applyAlignment="1">
      <alignment horizontal="center"/>
    </xf>
    <xf numFmtId="49" fontId="0" fillId="0" borderId="2" xfId="0" applyNumberFormat="1" applyBorder="1" applyAlignment="1">
      <alignment/>
    </xf>
    <xf numFmtId="164" fontId="0" fillId="0" borderId="2" xfId="0" applyNumberFormat="1" applyBorder="1" applyAlignment="1">
      <alignment/>
    </xf>
    <xf numFmtId="49" fontId="1" fillId="0" borderId="2" xfId="0" applyNumberFormat="1" applyFont="1" applyBorder="1" applyAlignment="1">
      <alignment horizontal="center"/>
    </xf>
    <xf numFmtId="49" fontId="0" fillId="0" borderId="2" xfId="0" applyNumberFormat="1" applyFont="1" applyBorder="1" applyAlignment="1">
      <alignment/>
    </xf>
    <xf numFmtId="164" fontId="0" fillId="0" borderId="0" xfId="0" applyNumberFormat="1" applyBorder="1" applyAlignment="1">
      <alignment/>
    </xf>
    <xf numFmtId="49" fontId="1" fillId="0" borderId="0" xfId="0" applyNumberFormat="1" applyFont="1" applyBorder="1" applyAlignment="1">
      <alignment horizontal="center"/>
    </xf>
    <xf numFmtId="164" fontId="10" fillId="0" borderId="0" xfId="0" applyNumberFormat="1" applyFont="1" applyAlignment="1">
      <alignment horizontal="center"/>
    </xf>
    <xf numFmtId="49" fontId="3" fillId="0" borderId="10" xfId="0" applyNumberFormat="1" applyFont="1" applyFill="1" applyBorder="1" applyAlignment="1">
      <alignment/>
    </xf>
    <xf numFmtId="49" fontId="0" fillId="0" borderId="23" xfId="0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0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10" xfId="0" applyNumberFormat="1" applyFont="1" applyFill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0" fillId="0" borderId="15" xfId="0" applyNumberFormat="1" applyFont="1" applyFill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/>
    </xf>
    <xf numFmtId="49" fontId="0" fillId="0" borderId="12" xfId="0" applyNumberFormat="1" applyFont="1" applyBorder="1" applyAlignment="1">
      <alignment/>
    </xf>
    <xf numFmtId="0" fontId="0" fillId="0" borderId="15" xfId="0" applyNumberFormat="1" applyFont="1" applyFill="1" applyBorder="1" applyAlignment="1">
      <alignment horizontal="center"/>
    </xf>
    <xf numFmtId="0" fontId="0" fillId="0" borderId="18" xfId="0" applyNumberFormat="1" applyFont="1" applyBorder="1" applyAlignment="1">
      <alignment horizontal="center"/>
    </xf>
    <xf numFmtId="0" fontId="0" fillId="0" borderId="15" xfId="0" applyNumberFormat="1" applyFont="1" applyBorder="1" applyAlignment="1">
      <alignment horizontal="center"/>
    </xf>
    <xf numFmtId="0" fontId="0" fillId="0" borderId="16" xfId="0" applyNumberForma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9" xfId="0" applyNumberFormat="1" applyBorder="1" applyAlignment="1">
      <alignment horizontal="center"/>
    </xf>
    <xf numFmtId="0" fontId="0" fillId="0" borderId="21" xfId="0" applyNumberFormat="1" applyBorder="1" applyAlignment="1">
      <alignment horizontal="center"/>
    </xf>
    <xf numFmtId="164" fontId="0" fillId="0" borderId="10" xfId="0" applyNumberFormat="1" applyFont="1" applyFill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49" fontId="0" fillId="0" borderId="24" xfId="0" applyNumberFormat="1" applyFont="1" applyBorder="1" applyAlignment="1">
      <alignment horizontal="center"/>
    </xf>
    <xf numFmtId="164" fontId="0" fillId="0" borderId="24" xfId="0" applyNumberFormat="1" applyFont="1" applyBorder="1" applyAlignment="1">
      <alignment horizontal="center"/>
    </xf>
    <xf numFmtId="49" fontId="0" fillId="0" borderId="24" xfId="0" applyNumberFormat="1" applyBorder="1" applyAlignment="1">
      <alignment/>
    </xf>
    <xf numFmtId="49" fontId="3" fillId="0" borderId="25" xfId="0" applyNumberFormat="1" applyFont="1" applyBorder="1" applyAlignment="1">
      <alignment horizontal="center"/>
    </xf>
    <xf numFmtId="49" fontId="0" fillId="0" borderId="20" xfId="0" applyNumberFormat="1" applyFont="1" applyBorder="1" applyAlignment="1">
      <alignment horizontal="center"/>
    </xf>
    <xf numFmtId="49" fontId="0" fillId="0" borderId="20" xfId="0" applyNumberFormat="1" applyBorder="1" applyAlignment="1">
      <alignment/>
    </xf>
    <xf numFmtId="49" fontId="0" fillId="0" borderId="26" xfId="0" applyNumberFormat="1" applyBorder="1" applyAlignment="1">
      <alignment horizontal="center"/>
    </xf>
    <xf numFmtId="49" fontId="3" fillId="0" borderId="27" xfId="0" applyNumberFormat="1" applyFont="1" applyBorder="1" applyAlignment="1">
      <alignment horizontal="center"/>
    </xf>
    <xf numFmtId="49" fontId="0" fillId="0" borderId="28" xfId="0" applyNumberFormat="1" applyBorder="1" applyAlignment="1">
      <alignment horizontal="center"/>
    </xf>
    <xf numFmtId="49" fontId="3" fillId="0" borderId="29" xfId="0" applyNumberFormat="1" applyFont="1" applyBorder="1" applyAlignment="1">
      <alignment horizontal="center"/>
    </xf>
    <xf numFmtId="49" fontId="0" fillId="0" borderId="30" xfId="0" applyNumberFormat="1" applyFont="1" applyBorder="1" applyAlignment="1">
      <alignment horizontal="center"/>
    </xf>
    <xf numFmtId="164" fontId="0" fillId="0" borderId="30" xfId="0" applyNumberFormat="1" applyFont="1" applyBorder="1" applyAlignment="1">
      <alignment horizontal="center"/>
    </xf>
    <xf numFmtId="49" fontId="0" fillId="0" borderId="30" xfId="0" applyNumberFormat="1" applyBorder="1" applyAlignment="1">
      <alignment/>
    </xf>
    <xf numFmtId="49" fontId="0" fillId="0" borderId="31" xfId="0" applyNumberFormat="1" applyBorder="1" applyAlignment="1">
      <alignment horizontal="center"/>
    </xf>
    <xf numFmtId="49" fontId="3" fillId="4" borderId="0" xfId="0" applyNumberFormat="1" applyFont="1" applyFill="1" applyAlignment="1">
      <alignment/>
    </xf>
    <xf numFmtId="49" fontId="0" fillId="4" borderId="0" xfId="0" applyNumberFormat="1" applyFill="1" applyAlignment="1">
      <alignment/>
    </xf>
    <xf numFmtId="49" fontId="0" fillId="4" borderId="0" xfId="0" applyNumberFormat="1" applyFill="1" applyAlignment="1">
      <alignment horizontal="center"/>
    </xf>
    <xf numFmtId="0" fontId="0" fillId="0" borderId="13" xfId="0" applyNumberFormat="1" applyBorder="1" applyAlignment="1">
      <alignment horizontal="center"/>
    </xf>
    <xf numFmtId="49" fontId="0" fillId="0" borderId="32" xfId="0" applyNumberFormat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164" fontId="0" fillId="0" borderId="21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K510"/>
  <sheetViews>
    <sheetView tabSelected="1" workbookViewId="0" topLeftCell="B31">
      <selection activeCell="S14" sqref="S14"/>
    </sheetView>
  </sheetViews>
  <sheetFormatPr defaultColWidth="9.00390625" defaultRowHeight="12.75"/>
  <cols>
    <col min="1" max="1" width="8.75390625" style="3" hidden="1" customWidth="1"/>
    <col min="2" max="2" width="8.75390625" style="3" customWidth="1"/>
    <col min="3" max="3" width="9.75390625" style="4" customWidth="1"/>
    <col min="4" max="4" width="16.375" style="4" hidden="1" customWidth="1"/>
    <col min="5" max="5" width="28.75390625" style="5" hidden="1" customWidth="1"/>
    <col min="6" max="6" width="14.00390625" style="5" customWidth="1"/>
    <col min="7" max="7" width="11.25390625" style="5" customWidth="1"/>
    <col min="8" max="8" width="15.75390625" style="6" customWidth="1"/>
    <col min="9" max="9" width="16.75390625" style="5" customWidth="1"/>
    <col min="10" max="10" width="10.75390625" style="5" customWidth="1"/>
    <col min="11" max="11" width="13.75390625" style="5" customWidth="1"/>
    <col min="12" max="12" width="12.75390625" style="5" customWidth="1"/>
    <col min="13" max="13" width="15.75390625" style="5" customWidth="1"/>
    <col min="14" max="14" width="13.75390625" style="5" customWidth="1"/>
    <col min="15" max="15" width="0" style="5" hidden="1" customWidth="1"/>
    <col min="16" max="16" width="27.875" style="5" hidden="1" customWidth="1"/>
    <col min="17" max="16384" width="9.125" style="8" customWidth="1"/>
  </cols>
  <sheetData>
    <row r="2" ht="19.5" customHeight="1">
      <c r="C2" s="34" t="s">
        <v>36</v>
      </c>
    </row>
    <row r="3" spans="2:24" ht="15" customHeight="1" thickBot="1">
      <c r="B3" s="12"/>
      <c r="C3" s="22"/>
      <c r="D3" s="22"/>
      <c r="E3" s="6"/>
      <c r="F3" s="6"/>
      <c r="G3" s="6"/>
      <c r="I3" s="6"/>
      <c r="J3" s="6"/>
      <c r="K3" s="6"/>
      <c r="L3" s="6"/>
      <c r="M3" s="6"/>
      <c r="N3" s="6"/>
      <c r="O3" s="6"/>
      <c r="P3" s="6"/>
      <c r="Q3" s="23"/>
      <c r="R3" s="23"/>
      <c r="S3" s="23"/>
      <c r="T3" s="23"/>
      <c r="U3" s="23"/>
      <c r="V3" s="23"/>
      <c r="W3" s="23"/>
      <c r="X3" s="23"/>
    </row>
    <row r="4" spans="1:24" s="2" customFormat="1" ht="15" customHeight="1">
      <c r="A4" s="12" t="s">
        <v>0</v>
      </c>
      <c r="B4" s="12"/>
      <c r="C4" s="20" t="s">
        <v>0</v>
      </c>
      <c r="D4" s="24"/>
      <c r="E4" s="24"/>
      <c r="F4" s="89" t="s">
        <v>40</v>
      </c>
      <c r="G4" s="25" t="s">
        <v>11</v>
      </c>
      <c r="H4" s="25" t="s">
        <v>1</v>
      </c>
      <c r="I4" s="35" t="s">
        <v>16</v>
      </c>
      <c r="J4" s="25" t="s">
        <v>2</v>
      </c>
      <c r="K4" s="25" t="s">
        <v>13</v>
      </c>
      <c r="L4" s="25" t="s">
        <v>3</v>
      </c>
      <c r="M4" s="25" t="s">
        <v>17</v>
      </c>
      <c r="N4" s="25" t="s">
        <v>7</v>
      </c>
      <c r="O4" s="36" t="s">
        <v>8</v>
      </c>
      <c r="P4" s="26"/>
      <c r="Q4" s="37" t="s">
        <v>8</v>
      </c>
      <c r="R4" s="27"/>
      <c r="S4" s="27"/>
      <c r="T4" s="27"/>
      <c r="U4" s="27"/>
      <c r="V4" s="27"/>
      <c r="W4" s="27"/>
      <c r="X4" s="27"/>
    </row>
    <row r="5" spans="1:24" s="2" customFormat="1" ht="15" customHeight="1">
      <c r="A5" s="12" t="s">
        <v>9</v>
      </c>
      <c r="B5" s="12"/>
      <c r="C5" s="18" t="s">
        <v>4</v>
      </c>
      <c r="D5" s="28"/>
      <c r="E5" s="28"/>
      <c r="F5" s="90" t="s">
        <v>41</v>
      </c>
      <c r="G5" s="29" t="s">
        <v>43</v>
      </c>
      <c r="H5" s="38"/>
      <c r="I5" s="39" t="s">
        <v>22</v>
      </c>
      <c r="J5" s="38"/>
      <c r="K5" s="29" t="s">
        <v>14</v>
      </c>
      <c r="L5" s="29" t="s">
        <v>5</v>
      </c>
      <c r="M5" s="29" t="s">
        <v>18</v>
      </c>
      <c r="N5" s="29" t="s">
        <v>6</v>
      </c>
      <c r="O5" s="40"/>
      <c r="P5" s="30"/>
      <c r="Q5" s="41"/>
      <c r="R5" s="27"/>
      <c r="S5" s="27"/>
      <c r="T5" s="27"/>
      <c r="U5" s="27"/>
      <c r="V5" s="27"/>
      <c r="W5" s="27"/>
      <c r="X5" s="27"/>
    </row>
    <row r="6" spans="1:24" s="2" customFormat="1" ht="15" customHeight="1">
      <c r="A6" s="12"/>
      <c r="B6" s="12"/>
      <c r="C6" s="18"/>
      <c r="D6" s="28"/>
      <c r="E6" s="28"/>
      <c r="F6" s="90"/>
      <c r="G6" s="29" t="s">
        <v>44</v>
      </c>
      <c r="H6" s="29"/>
      <c r="I6" s="29" t="s">
        <v>12</v>
      </c>
      <c r="J6" s="29"/>
      <c r="K6" s="29"/>
      <c r="L6" s="29" t="s">
        <v>10</v>
      </c>
      <c r="M6" s="29"/>
      <c r="N6" s="29" t="s">
        <v>20</v>
      </c>
      <c r="O6" s="40"/>
      <c r="P6" s="30"/>
      <c r="Q6" s="41"/>
      <c r="R6" s="27"/>
      <c r="S6" s="27"/>
      <c r="T6" s="27"/>
      <c r="U6" s="27"/>
      <c r="V6" s="27"/>
      <c r="W6" s="27"/>
      <c r="X6" s="27"/>
    </row>
    <row r="7" spans="1:24" s="2" customFormat="1" ht="15" customHeight="1" thickBot="1">
      <c r="A7" s="12"/>
      <c r="B7" s="12"/>
      <c r="C7" s="19"/>
      <c r="D7" s="48"/>
      <c r="E7" s="48"/>
      <c r="F7" s="91"/>
      <c r="G7" s="49"/>
      <c r="H7" s="50"/>
      <c r="I7" s="50"/>
      <c r="J7" s="50"/>
      <c r="K7" s="50"/>
      <c r="L7" s="50" t="s">
        <v>15</v>
      </c>
      <c r="M7" s="50"/>
      <c r="N7" s="50" t="s">
        <v>12</v>
      </c>
      <c r="O7" s="51"/>
      <c r="P7" s="31"/>
      <c r="Q7" s="52"/>
      <c r="R7" s="27"/>
      <c r="S7" s="27"/>
      <c r="T7" s="27"/>
      <c r="U7" s="27"/>
      <c r="V7" s="27"/>
      <c r="W7" s="27"/>
      <c r="X7" s="27"/>
    </row>
    <row r="8" spans="1:23" s="2" customFormat="1" ht="15" customHeight="1">
      <c r="A8" s="12"/>
      <c r="B8" s="12"/>
      <c r="C8" s="58" t="s">
        <v>59</v>
      </c>
      <c r="D8" s="28"/>
      <c r="E8" s="28"/>
      <c r="F8" s="111" t="s">
        <v>42</v>
      </c>
      <c r="G8" s="112" t="s">
        <v>60</v>
      </c>
      <c r="H8" s="112" t="s">
        <v>23</v>
      </c>
      <c r="I8" s="115">
        <v>0.223</v>
      </c>
      <c r="J8" s="112" t="s">
        <v>34</v>
      </c>
      <c r="K8" s="112" t="s">
        <v>25</v>
      </c>
      <c r="L8" s="115">
        <v>0.6784</v>
      </c>
      <c r="M8" s="115">
        <v>0.6784</v>
      </c>
      <c r="N8" s="115">
        <v>0.6784</v>
      </c>
      <c r="O8" s="40"/>
      <c r="P8" s="30"/>
      <c r="Q8" s="116" t="s">
        <v>39</v>
      </c>
      <c r="R8" s="27"/>
      <c r="S8" s="27"/>
      <c r="T8" s="27"/>
      <c r="U8" s="27"/>
      <c r="V8" s="27"/>
      <c r="W8" s="27"/>
    </row>
    <row r="9" spans="1:23" s="2" customFormat="1" ht="15" customHeight="1" thickBot="1">
      <c r="A9" s="12"/>
      <c r="B9" s="12"/>
      <c r="C9" s="19"/>
      <c r="D9" s="48"/>
      <c r="E9" s="48"/>
      <c r="F9" s="91"/>
      <c r="G9" s="49"/>
      <c r="H9" s="117" t="s">
        <v>21</v>
      </c>
      <c r="I9" s="121">
        <v>0.4554</v>
      </c>
      <c r="J9" s="50"/>
      <c r="K9" s="50"/>
      <c r="L9" s="50"/>
      <c r="M9" s="50"/>
      <c r="N9" s="50"/>
      <c r="O9" s="51"/>
      <c r="P9" s="31"/>
      <c r="Q9" s="52"/>
      <c r="R9" s="27"/>
      <c r="S9" s="27"/>
      <c r="T9" s="27"/>
      <c r="U9" s="27"/>
      <c r="V9" s="27"/>
      <c r="W9" s="27"/>
    </row>
    <row r="10" spans="1:23" s="2" customFormat="1" ht="15" customHeight="1">
      <c r="A10" s="12"/>
      <c r="B10" s="12"/>
      <c r="C10" s="18" t="s">
        <v>61</v>
      </c>
      <c r="D10" s="28"/>
      <c r="E10" s="28"/>
      <c r="F10" s="111" t="s">
        <v>42</v>
      </c>
      <c r="G10" s="112" t="s">
        <v>60</v>
      </c>
      <c r="H10" s="112" t="s">
        <v>62</v>
      </c>
      <c r="I10" s="115">
        <v>0.849</v>
      </c>
      <c r="J10" s="112" t="s">
        <v>34</v>
      </c>
      <c r="K10" s="112" t="s">
        <v>25</v>
      </c>
      <c r="L10" s="128">
        <v>1.0899</v>
      </c>
      <c r="M10" s="115">
        <v>1.0899</v>
      </c>
      <c r="N10" s="115">
        <v>1.0899</v>
      </c>
      <c r="O10" s="118"/>
      <c r="P10" s="119"/>
      <c r="Q10" s="120" t="s">
        <v>28</v>
      </c>
      <c r="R10" s="27"/>
      <c r="S10" s="27"/>
      <c r="T10" s="27"/>
      <c r="U10" s="27"/>
      <c r="V10" s="27"/>
      <c r="W10" s="27"/>
    </row>
    <row r="11" spans="1:23" s="2" customFormat="1" ht="15" customHeight="1" thickBot="1">
      <c r="A11" s="12"/>
      <c r="B11" s="12"/>
      <c r="C11" s="18"/>
      <c r="D11" s="28"/>
      <c r="E11" s="28"/>
      <c r="F11" s="90"/>
      <c r="G11" s="110"/>
      <c r="H11" s="112" t="s">
        <v>21</v>
      </c>
      <c r="I11" s="115">
        <v>0.2409</v>
      </c>
      <c r="J11" s="29"/>
      <c r="K11" s="29"/>
      <c r="L11" s="29"/>
      <c r="M11" s="29"/>
      <c r="N11" s="29"/>
      <c r="O11" s="40"/>
      <c r="P11" s="30"/>
      <c r="Q11" s="41"/>
      <c r="R11" s="27"/>
      <c r="S11" s="27"/>
      <c r="T11" s="27"/>
      <c r="U11" s="27"/>
      <c r="V11" s="27"/>
      <c r="W11" s="27"/>
    </row>
    <row r="12" spans="1:23" s="1" customFormat="1" ht="15" customHeight="1">
      <c r="A12" s="14"/>
      <c r="B12" s="14"/>
      <c r="C12" s="58" t="s">
        <v>46</v>
      </c>
      <c r="D12" s="65"/>
      <c r="E12" s="65"/>
      <c r="F12" s="67" t="s">
        <v>42</v>
      </c>
      <c r="G12" s="59" t="s">
        <v>31</v>
      </c>
      <c r="H12" s="59" t="s">
        <v>21</v>
      </c>
      <c r="I12" s="122">
        <v>0.1736</v>
      </c>
      <c r="J12" s="68" t="s">
        <v>26</v>
      </c>
      <c r="K12" s="98" t="s">
        <v>19</v>
      </c>
      <c r="L12" s="99">
        <v>0.1734</v>
      </c>
      <c r="M12" s="72">
        <f>L12+L13</f>
        <v>0.2758</v>
      </c>
      <c r="N12" s="72">
        <v>0.2758</v>
      </c>
      <c r="O12" s="66"/>
      <c r="P12" s="66"/>
      <c r="Q12" s="45" t="s">
        <v>27</v>
      </c>
      <c r="R12" s="33"/>
      <c r="S12" s="33"/>
      <c r="T12" s="33"/>
      <c r="U12" s="32"/>
      <c r="V12" s="32"/>
      <c r="W12" s="32"/>
    </row>
    <row r="13" spans="1:23" s="1" customFormat="1" ht="15" customHeight="1" thickBot="1">
      <c r="A13" s="14"/>
      <c r="B13" s="14"/>
      <c r="C13" s="57"/>
      <c r="D13" s="54"/>
      <c r="E13" s="54"/>
      <c r="F13" s="86"/>
      <c r="G13" s="60"/>
      <c r="H13" s="60" t="s">
        <v>23</v>
      </c>
      <c r="I13" s="123">
        <v>0.1022</v>
      </c>
      <c r="J13" s="60" t="s">
        <v>32</v>
      </c>
      <c r="K13" s="60" t="s">
        <v>24</v>
      </c>
      <c r="L13" s="73">
        <v>0.1024</v>
      </c>
      <c r="M13" s="73"/>
      <c r="N13" s="73"/>
      <c r="O13" s="53"/>
      <c r="P13" s="53"/>
      <c r="Q13" s="46"/>
      <c r="R13" s="33"/>
      <c r="S13" s="113"/>
      <c r="T13" s="33"/>
      <c r="U13" s="32"/>
      <c r="V13" s="32"/>
      <c r="W13" s="32"/>
    </row>
    <row r="14" spans="1:23" s="1" customFormat="1" ht="15" customHeight="1" thickBot="1">
      <c r="A14" s="14"/>
      <c r="B14" s="14"/>
      <c r="C14" s="63" t="s">
        <v>47</v>
      </c>
      <c r="D14" s="43"/>
      <c r="E14" s="43"/>
      <c r="F14" s="84" t="s">
        <v>42</v>
      </c>
      <c r="G14" s="62" t="s">
        <v>37</v>
      </c>
      <c r="H14" s="62" t="s">
        <v>21</v>
      </c>
      <c r="I14" s="124">
        <v>0.1576</v>
      </c>
      <c r="J14" s="62" t="s">
        <v>32</v>
      </c>
      <c r="K14" s="62" t="s">
        <v>24</v>
      </c>
      <c r="L14" s="74">
        <v>0.1576</v>
      </c>
      <c r="M14" s="74">
        <f>L14</f>
        <v>0.1576</v>
      </c>
      <c r="N14" s="74">
        <f>M14</f>
        <v>0.1576</v>
      </c>
      <c r="O14" s="43"/>
      <c r="P14" s="43"/>
      <c r="Q14" s="64" t="s">
        <v>29</v>
      </c>
      <c r="R14" s="33"/>
      <c r="S14" s="113"/>
      <c r="T14" s="33"/>
      <c r="U14" s="32"/>
      <c r="V14" s="32"/>
      <c r="W14" s="32"/>
    </row>
    <row r="15" spans="1:23" s="1" customFormat="1" ht="15" customHeight="1" thickBot="1">
      <c r="A15" s="14"/>
      <c r="B15" s="14"/>
      <c r="C15" s="55" t="s">
        <v>48</v>
      </c>
      <c r="D15" s="44"/>
      <c r="E15" s="44"/>
      <c r="F15" s="87" t="s">
        <v>42</v>
      </c>
      <c r="G15" s="61" t="s">
        <v>37</v>
      </c>
      <c r="H15" s="61" t="s">
        <v>23</v>
      </c>
      <c r="I15" s="125">
        <v>0.0056</v>
      </c>
      <c r="J15" s="61" t="s">
        <v>33</v>
      </c>
      <c r="K15" s="61" t="s">
        <v>24</v>
      </c>
      <c r="L15" s="75">
        <v>0.0056</v>
      </c>
      <c r="M15" s="75">
        <v>0.0056</v>
      </c>
      <c r="N15" s="75">
        <v>0.0056</v>
      </c>
      <c r="O15" s="56"/>
      <c r="P15" s="56"/>
      <c r="Q15" s="47" t="s">
        <v>28</v>
      </c>
      <c r="R15" s="33"/>
      <c r="S15" s="114"/>
      <c r="T15" s="33"/>
      <c r="U15" s="32"/>
      <c r="V15" s="32"/>
      <c r="W15" s="32"/>
    </row>
    <row r="16" spans="1:23" s="1" customFormat="1" ht="15" customHeight="1" thickBot="1">
      <c r="A16" s="14"/>
      <c r="B16" s="14"/>
      <c r="C16" s="58" t="s">
        <v>49</v>
      </c>
      <c r="D16" s="77"/>
      <c r="E16" s="77"/>
      <c r="F16" s="88" t="s">
        <v>42</v>
      </c>
      <c r="G16" s="78" t="s">
        <v>37</v>
      </c>
      <c r="H16" s="78" t="s">
        <v>23</v>
      </c>
      <c r="I16" s="126">
        <v>0.04</v>
      </c>
      <c r="J16" s="78" t="s">
        <v>34</v>
      </c>
      <c r="K16" s="78" t="s">
        <v>25</v>
      </c>
      <c r="L16" s="76">
        <v>0.04</v>
      </c>
      <c r="M16" s="76">
        <v>0.04</v>
      </c>
      <c r="N16" s="76">
        <v>0.04</v>
      </c>
      <c r="O16" s="77"/>
      <c r="P16" s="77"/>
      <c r="Q16" s="45" t="s">
        <v>28</v>
      </c>
      <c r="R16" s="33"/>
      <c r="S16" s="33"/>
      <c r="T16" s="33"/>
      <c r="U16" s="32"/>
      <c r="V16" s="32"/>
      <c r="W16" s="32"/>
    </row>
    <row r="17" spans="1:23" ht="15" customHeight="1" thickBot="1">
      <c r="A17" s="12"/>
      <c r="B17" s="12"/>
      <c r="C17" s="79" t="s">
        <v>50</v>
      </c>
      <c r="D17" s="80"/>
      <c r="E17" s="80"/>
      <c r="F17" s="84" t="s">
        <v>42</v>
      </c>
      <c r="G17" s="84" t="s">
        <v>38</v>
      </c>
      <c r="H17" s="43" t="s">
        <v>21</v>
      </c>
      <c r="I17" s="127">
        <v>0.0289</v>
      </c>
      <c r="J17" s="43" t="s">
        <v>26</v>
      </c>
      <c r="K17" s="100" t="s">
        <v>19</v>
      </c>
      <c r="L17" s="101">
        <f>I17</f>
        <v>0.0289</v>
      </c>
      <c r="M17" s="81">
        <f>L17</f>
        <v>0.0289</v>
      </c>
      <c r="N17" s="85">
        <f>M17</f>
        <v>0.0289</v>
      </c>
      <c r="O17" s="43"/>
      <c r="P17" s="43"/>
      <c r="Q17" s="64" t="s">
        <v>39</v>
      </c>
      <c r="R17" s="33"/>
      <c r="S17" s="33"/>
      <c r="T17" s="33"/>
      <c r="U17" s="23"/>
      <c r="V17" s="23"/>
      <c r="W17" s="23"/>
    </row>
    <row r="18" spans="1:23" ht="15" customHeight="1" thickBot="1">
      <c r="A18" s="12"/>
      <c r="B18" s="12"/>
      <c r="C18" s="79" t="s">
        <v>73</v>
      </c>
      <c r="D18" s="80"/>
      <c r="E18" s="80"/>
      <c r="F18" s="84" t="s">
        <v>42</v>
      </c>
      <c r="G18" s="43" t="s">
        <v>74</v>
      </c>
      <c r="H18" s="84" t="s">
        <v>21</v>
      </c>
      <c r="I18" s="148">
        <v>0.0755</v>
      </c>
      <c r="J18" s="84" t="s">
        <v>32</v>
      </c>
      <c r="K18" s="150" t="s">
        <v>24</v>
      </c>
      <c r="L18" s="151">
        <v>0.0755</v>
      </c>
      <c r="M18" s="85">
        <v>0.0755</v>
      </c>
      <c r="N18" s="81">
        <v>0.0755</v>
      </c>
      <c r="O18" s="43"/>
      <c r="P18" s="43"/>
      <c r="Q18" s="149" t="s">
        <v>39</v>
      </c>
      <c r="R18" s="33"/>
      <c r="S18" s="33"/>
      <c r="T18" s="33"/>
      <c r="U18" s="23"/>
      <c r="V18" s="23"/>
      <c r="W18" s="23"/>
    </row>
    <row r="19" spans="1:23" ht="15" customHeight="1">
      <c r="A19" s="12"/>
      <c r="B19" s="12"/>
      <c r="C19" s="82"/>
      <c r="D19" s="56"/>
      <c r="E19" s="56"/>
      <c r="F19" s="56"/>
      <c r="G19" s="44"/>
      <c r="H19" s="44"/>
      <c r="I19" s="44"/>
      <c r="J19" s="44"/>
      <c r="K19" s="44"/>
      <c r="L19" s="83"/>
      <c r="M19" s="83"/>
      <c r="N19" s="83"/>
      <c r="O19" s="44"/>
      <c r="P19" s="44"/>
      <c r="Q19" s="44"/>
      <c r="R19" s="33"/>
      <c r="S19" s="33"/>
      <c r="T19" s="33"/>
      <c r="U19" s="23"/>
      <c r="V19" s="23"/>
      <c r="W19" s="23"/>
    </row>
    <row r="20" spans="1:24" ht="15" customHeight="1">
      <c r="A20" s="12"/>
      <c r="B20" s="12"/>
      <c r="C20" s="92" t="s">
        <v>35</v>
      </c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4"/>
      <c r="P20" s="94"/>
      <c r="Q20" s="94"/>
      <c r="R20" s="33"/>
      <c r="S20" s="33"/>
      <c r="T20" s="33"/>
      <c r="U20" s="33"/>
      <c r="V20" s="23"/>
      <c r="W20" s="23"/>
      <c r="X20" s="23"/>
    </row>
    <row r="21" spans="1:24" ht="7.5" customHeight="1">
      <c r="A21" s="11"/>
      <c r="B21" s="12"/>
      <c r="O21" s="6"/>
      <c r="P21" s="6"/>
      <c r="Q21" s="23"/>
      <c r="R21" s="23"/>
      <c r="S21" s="33"/>
      <c r="T21" s="33"/>
      <c r="U21" s="33"/>
      <c r="V21" s="23"/>
      <c r="W21" s="23"/>
      <c r="X21" s="23"/>
    </row>
    <row r="22" spans="1:63" ht="15" customHeight="1" thickBot="1">
      <c r="A22" s="13"/>
      <c r="B22" s="12"/>
      <c r="C22" s="42" t="s">
        <v>30</v>
      </c>
      <c r="D22" s="33"/>
      <c r="E22" s="33"/>
      <c r="F22" s="33"/>
      <c r="G22" s="33"/>
      <c r="H22" s="33"/>
      <c r="I22" s="33"/>
      <c r="J22" s="33"/>
      <c r="K22" s="33"/>
      <c r="L22" s="69"/>
      <c r="M22" s="70">
        <f>SUM(M8:M20)</f>
        <v>2.3516999999999997</v>
      </c>
      <c r="N22" s="69"/>
      <c r="O22" s="6"/>
      <c r="P22" s="6"/>
      <c r="Q22" s="23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</row>
    <row r="23" spans="1:63" ht="15" customHeight="1" thickBot="1">
      <c r="A23" s="7"/>
      <c r="B23" s="12"/>
      <c r="C23" s="42" t="s">
        <v>56</v>
      </c>
      <c r="D23" s="33"/>
      <c r="E23" s="33"/>
      <c r="F23" s="33"/>
      <c r="G23" s="33"/>
      <c r="H23" s="33"/>
      <c r="I23" s="33"/>
      <c r="J23" s="33"/>
      <c r="K23" s="33"/>
      <c r="L23" s="69"/>
      <c r="M23" s="69"/>
      <c r="N23" s="70">
        <f>SUM(N8:N22)</f>
        <v>2.3516999999999997</v>
      </c>
      <c r="O23" s="6"/>
      <c r="P23" s="6"/>
      <c r="Q23" s="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</row>
    <row r="24" spans="1:63" ht="15" customHeight="1">
      <c r="A24" s="10"/>
      <c r="B24" s="12"/>
      <c r="C24" s="42" t="s">
        <v>57</v>
      </c>
      <c r="D24" s="33"/>
      <c r="E24" s="33"/>
      <c r="F24" s="33"/>
      <c r="G24" s="33"/>
      <c r="H24" s="33"/>
      <c r="I24" s="33"/>
      <c r="J24" s="33"/>
      <c r="K24" s="33"/>
      <c r="L24" s="102">
        <f>L12+L17</f>
        <v>0.2023</v>
      </c>
      <c r="M24" s="69"/>
      <c r="N24" s="69"/>
      <c r="O24" s="6"/>
      <c r="P24" s="6"/>
      <c r="Q24" s="23"/>
      <c r="R24" s="69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</row>
    <row r="25" spans="1:63" ht="15" customHeight="1">
      <c r="A25" s="7"/>
      <c r="B25" s="12"/>
      <c r="C25" s="42" t="s">
        <v>58</v>
      </c>
      <c r="D25" s="33"/>
      <c r="E25" s="33"/>
      <c r="F25" s="33"/>
      <c r="G25" s="33"/>
      <c r="H25" s="33"/>
      <c r="I25" s="33"/>
      <c r="J25" s="33"/>
      <c r="K25" s="33"/>
      <c r="L25" s="109">
        <f>L8+L10+L13+L14+L15+L16+L18</f>
        <v>2.1494</v>
      </c>
      <c r="M25" s="69"/>
      <c r="N25" s="69"/>
      <c r="O25" s="6"/>
      <c r="P25" s="6"/>
      <c r="Q25" s="23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</row>
    <row r="26" spans="1:63" ht="15" customHeight="1" thickBot="1">
      <c r="A26" s="13"/>
      <c r="B26" s="12"/>
      <c r="C26" s="103"/>
      <c r="D26" s="103"/>
      <c r="E26" s="103"/>
      <c r="F26" s="103"/>
      <c r="G26" s="103"/>
      <c r="H26" s="103"/>
      <c r="I26" s="103"/>
      <c r="J26" s="103"/>
      <c r="K26" s="103"/>
      <c r="L26" s="104"/>
      <c r="M26" s="104"/>
      <c r="N26" s="104"/>
      <c r="O26" s="105"/>
      <c r="P26" s="105"/>
      <c r="Q26" s="10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</row>
    <row r="27" spans="1:63" ht="15" customHeight="1">
      <c r="A27" s="7"/>
      <c r="B27" s="12"/>
      <c r="C27" s="56"/>
      <c r="D27" s="56"/>
      <c r="E27" s="56"/>
      <c r="F27" s="56"/>
      <c r="G27" s="56"/>
      <c r="H27" s="56"/>
      <c r="I27" s="56"/>
      <c r="J27" s="56"/>
      <c r="K27" s="56"/>
      <c r="L27" s="107"/>
      <c r="M27" s="107"/>
      <c r="N27" s="107"/>
      <c r="O27" s="108"/>
      <c r="P27" s="108"/>
      <c r="Q27" s="30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</row>
    <row r="28" spans="1:63" ht="15" customHeight="1">
      <c r="A28" s="7"/>
      <c r="B28" s="12"/>
      <c r="C28" s="34" t="s">
        <v>45</v>
      </c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</row>
    <row r="29" spans="1:63" ht="15" customHeight="1" thickBot="1">
      <c r="A29" s="7"/>
      <c r="B29" s="12"/>
      <c r="C29" s="22"/>
      <c r="D29" s="22"/>
      <c r="E29" s="6"/>
      <c r="F29" s="6"/>
      <c r="G29" s="6"/>
      <c r="I29" s="6"/>
      <c r="J29" s="6"/>
      <c r="K29" s="6"/>
      <c r="L29" s="6"/>
      <c r="M29" s="6"/>
      <c r="N29" s="6"/>
      <c r="O29" s="6"/>
      <c r="P29" s="6"/>
      <c r="Q29" s="23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</row>
    <row r="30" spans="1:63" ht="15" customHeight="1">
      <c r="A30" s="14"/>
      <c r="B30" s="14"/>
      <c r="C30" s="20" t="s">
        <v>0</v>
      </c>
      <c r="D30" s="24"/>
      <c r="E30" s="24"/>
      <c r="F30" s="89" t="s">
        <v>40</v>
      </c>
      <c r="G30" s="25" t="s">
        <v>11</v>
      </c>
      <c r="H30" s="25" t="s">
        <v>1</v>
      </c>
      <c r="I30" s="35" t="s">
        <v>16</v>
      </c>
      <c r="J30" s="25" t="s">
        <v>2</v>
      </c>
      <c r="K30" s="25" t="s">
        <v>13</v>
      </c>
      <c r="L30" s="25" t="s">
        <v>3</v>
      </c>
      <c r="M30" s="25" t="s">
        <v>17</v>
      </c>
      <c r="N30" s="25" t="s">
        <v>7</v>
      </c>
      <c r="O30" s="36" t="s">
        <v>8</v>
      </c>
      <c r="P30" s="26"/>
      <c r="Q30" s="37" t="s">
        <v>8</v>
      </c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</row>
    <row r="31" spans="1:63" ht="15" customHeight="1">
      <c r="A31" s="14"/>
      <c r="B31" s="14"/>
      <c r="C31" s="18" t="s">
        <v>4</v>
      </c>
      <c r="D31" s="28"/>
      <c r="E31" s="28"/>
      <c r="F31" s="90" t="s">
        <v>41</v>
      </c>
      <c r="G31" s="29" t="s">
        <v>43</v>
      </c>
      <c r="H31" s="38"/>
      <c r="I31" s="39" t="s">
        <v>22</v>
      </c>
      <c r="J31" s="38"/>
      <c r="K31" s="29" t="s">
        <v>14</v>
      </c>
      <c r="L31" s="29" t="s">
        <v>5</v>
      </c>
      <c r="M31" s="29" t="s">
        <v>18</v>
      </c>
      <c r="N31" s="29" t="s">
        <v>6</v>
      </c>
      <c r="O31" s="40"/>
      <c r="P31" s="30"/>
      <c r="Q31" s="4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</row>
    <row r="32" spans="1:63" ht="15" customHeight="1">
      <c r="A32" s="14"/>
      <c r="B32" s="14"/>
      <c r="C32" s="18"/>
      <c r="D32" s="28"/>
      <c r="E32" s="28"/>
      <c r="F32" s="90"/>
      <c r="G32" s="29" t="s">
        <v>44</v>
      </c>
      <c r="H32" s="29"/>
      <c r="I32" s="29" t="s">
        <v>12</v>
      </c>
      <c r="J32" s="29"/>
      <c r="K32" s="29"/>
      <c r="L32" s="29" t="s">
        <v>10</v>
      </c>
      <c r="M32" s="29"/>
      <c r="N32" s="29" t="s">
        <v>20</v>
      </c>
      <c r="O32" s="40"/>
      <c r="P32" s="30"/>
      <c r="Q32" s="41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</row>
    <row r="33" spans="1:63" ht="15" customHeight="1" thickBot="1">
      <c r="A33" s="14"/>
      <c r="B33" s="14"/>
      <c r="C33" s="19"/>
      <c r="D33" s="48"/>
      <c r="E33" s="48"/>
      <c r="F33" s="91"/>
      <c r="G33" s="49"/>
      <c r="H33" s="50"/>
      <c r="I33" s="50"/>
      <c r="J33" s="50"/>
      <c r="K33" s="50"/>
      <c r="L33" s="50" t="s">
        <v>15</v>
      </c>
      <c r="M33" s="50"/>
      <c r="N33" s="50" t="s">
        <v>12</v>
      </c>
      <c r="O33" s="51"/>
      <c r="P33" s="31"/>
      <c r="Q33" s="52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</row>
    <row r="34" spans="1:63" ht="15" customHeight="1">
      <c r="A34" s="14"/>
      <c r="B34" s="14"/>
      <c r="C34" s="58" t="s">
        <v>51</v>
      </c>
      <c r="D34" s="65"/>
      <c r="E34" s="65"/>
      <c r="F34" s="67" t="s">
        <v>42</v>
      </c>
      <c r="G34" s="59" t="s">
        <v>52</v>
      </c>
      <c r="H34" s="59" t="s">
        <v>23</v>
      </c>
      <c r="I34" s="67" t="s">
        <v>53</v>
      </c>
      <c r="J34" s="68" t="s">
        <v>54</v>
      </c>
      <c r="K34" s="68" t="s">
        <v>55</v>
      </c>
      <c r="L34" s="71">
        <v>0.1036</v>
      </c>
      <c r="M34" s="72">
        <f>SUM(L34:L35)</f>
        <v>0.40780000000000005</v>
      </c>
      <c r="N34" s="72">
        <f>M34</f>
        <v>0.40780000000000005</v>
      </c>
      <c r="O34" s="66"/>
      <c r="P34" s="66"/>
      <c r="Q34" s="45" t="s">
        <v>27</v>
      </c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</row>
    <row r="35" spans="1:63" ht="15" customHeight="1" thickBot="1">
      <c r="A35" s="14"/>
      <c r="B35" s="14"/>
      <c r="C35" s="57"/>
      <c r="D35" s="54"/>
      <c r="E35" s="54"/>
      <c r="F35" s="86"/>
      <c r="G35" s="60"/>
      <c r="H35" s="60"/>
      <c r="I35" s="60"/>
      <c r="J35" s="60" t="s">
        <v>32</v>
      </c>
      <c r="K35" s="60" t="s">
        <v>24</v>
      </c>
      <c r="L35" s="73">
        <f>I34-L34</f>
        <v>0.3042</v>
      </c>
      <c r="M35" s="73"/>
      <c r="N35" s="73"/>
      <c r="O35" s="53"/>
      <c r="P35" s="53"/>
      <c r="Q35" s="46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</row>
    <row r="36" spans="1:63" ht="15" customHeight="1">
      <c r="A36" s="14"/>
      <c r="B36" s="14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</row>
    <row r="37" spans="1:63" ht="15" customHeight="1">
      <c r="A37" s="14"/>
      <c r="B37" s="14"/>
      <c r="C37" s="95" t="s">
        <v>35</v>
      </c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7"/>
      <c r="P37" s="97"/>
      <c r="Q37" s="9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</row>
    <row r="38" spans="1:63" ht="7.5" customHeight="1">
      <c r="A38" s="14"/>
      <c r="B38" s="14"/>
      <c r="O38" s="6"/>
      <c r="P38" s="6"/>
      <c r="Q38" s="23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</row>
    <row r="39" spans="1:63" ht="15" customHeight="1">
      <c r="A39" s="14"/>
      <c r="B39" s="14"/>
      <c r="C39" s="42" t="s">
        <v>30</v>
      </c>
      <c r="D39" s="33"/>
      <c r="E39" s="33"/>
      <c r="F39" s="33"/>
      <c r="G39" s="33"/>
      <c r="H39" s="33"/>
      <c r="I39" s="33"/>
      <c r="J39" s="33"/>
      <c r="K39" s="33"/>
      <c r="L39" s="69"/>
      <c r="M39" s="70">
        <f>M34</f>
        <v>0.40780000000000005</v>
      </c>
      <c r="N39" s="69"/>
      <c r="O39" s="6"/>
      <c r="P39" s="6"/>
      <c r="Q39" s="23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</row>
    <row r="40" spans="1:63" ht="15" customHeight="1">
      <c r="A40" s="14"/>
      <c r="B40" s="14"/>
      <c r="C40" s="42" t="s">
        <v>56</v>
      </c>
      <c r="D40" s="33"/>
      <c r="E40" s="33"/>
      <c r="F40" s="33"/>
      <c r="G40" s="33"/>
      <c r="H40" s="33"/>
      <c r="I40" s="33"/>
      <c r="J40" s="33"/>
      <c r="K40" s="33"/>
      <c r="L40" s="69"/>
      <c r="M40" s="69"/>
      <c r="N40" s="70">
        <f>SUM(N30:N35)</f>
        <v>0.40780000000000005</v>
      </c>
      <c r="O40" s="6"/>
      <c r="P40" s="6"/>
      <c r="Q40" s="23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</row>
    <row r="41" spans="1:63" ht="15" customHeight="1">
      <c r="A41" s="14"/>
      <c r="B41" s="14"/>
      <c r="C41" s="42" t="s">
        <v>57</v>
      </c>
      <c r="D41" s="33"/>
      <c r="E41" s="33"/>
      <c r="F41" s="33"/>
      <c r="G41" s="33"/>
      <c r="H41" s="33"/>
      <c r="I41" s="33"/>
      <c r="J41" s="33"/>
      <c r="K41" s="33"/>
      <c r="L41" s="102">
        <f>0</f>
        <v>0</v>
      </c>
      <c r="M41" s="69"/>
      <c r="N41" s="69"/>
      <c r="O41" s="6"/>
      <c r="P41" s="6"/>
      <c r="Q41" s="23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</row>
    <row r="42" spans="1:63" ht="15" customHeight="1">
      <c r="A42" s="14"/>
      <c r="B42" s="14"/>
      <c r="C42" s="42" t="s">
        <v>58</v>
      </c>
      <c r="D42" s="33"/>
      <c r="E42" s="33"/>
      <c r="F42" s="33"/>
      <c r="G42" s="33"/>
      <c r="H42" s="33"/>
      <c r="I42" s="33"/>
      <c r="J42" s="33"/>
      <c r="K42" s="33"/>
      <c r="L42" s="109">
        <f>L34+L35</f>
        <v>0.40780000000000005</v>
      </c>
      <c r="M42" s="69"/>
      <c r="N42" s="69"/>
      <c r="O42" s="6"/>
      <c r="P42" s="6"/>
      <c r="Q42" s="23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</row>
    <row r="43" spans="1:63" ht="15" customHeight="1">
      <c r="A43" s="8"/>
      <c r="B43" s="8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</row>
    <row r="44" spans="1:63" ht="15" customHeight="1">
      <c r="A44" s="8"/>
      <c r="B44" s="8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</row>
    <row r="45" spans="1:63" ht="15" customHeight="1">
      <c r="A45" s="8"/>
      <c r="B45" s="8"/>
      <c r="C45" s="56"/>
      <c r="D45" s="56"/>
      <c r="E45" s="56"/>
      <c r="F45" s="56"/>
      <c r="G45" s="56"/>
      <c r="H45" s="56"/>
      <c r="I45" s="56"/>
      <c r="J45" s="56"/>
      <c r="K45" s="56"/>
      <c r="L45" s="107"/>
      <c r="M45" s="107"/>
      <c r="N45" s="107"/>
      <c r="O45" s="108"/>
      <c r="P45" s="108"/>
      <c r="Q45" s="30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</row>
    <row r="46" spans="1:63" ht="15" customHeight="1">
      <c r="A46" s="8"/>
      <c r="B46" s="8"/>
      <c r="C46" s="34" t="s">
        <v>63</v>
      </c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</row>
    <row r="47" spans="1:63" ht="15" customHeight="1" thickBot="1">
      <c r="A47" s="8"/>
      <c r="B47" s="8"/>
      <c r="C47" s="22"/>
      <c r="D47" s="22"/>
      <c r="E47" s="6"/>
      <c r="F47" s="6"/>
      <c r="G47" s="6"/>
      <c r="I47" s="6"/>
      <c r="J47" s="6"/>
      <c r="K47" s="6"/>
      <c r="L47" s="6"/>
      <c r="M47" s="6"/>
      <c r="N47" s="6"/>
      <c r="O47" s="6"/>
      <c r="P47" s="6"/>
      <c r="Q47" s="23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</row>
    <row r="48" spans="1:63" ht="15" customHeight="1">
      <c r="A48" s="8"/>
      <c r="B48" s="8"/>
      <c r="C48" s="20" t="s">
        <v>0</v>
      </c>
      <c r="D48" s="24"/>
      <c r="E48" s="24"/>
      <c r="F48" s="89" t="s">
        <v>40</v>
      </c>
      <c r="G48" s="25" t="s">
        <v>11</v>
      </c>
      <c r="H48" s="25" t="s">
        <v>1</v>
      </c>
      <c r="I48" s="35" t="s">
        <v>16</v>
      </c>
      <c r="J48" s="25" t="s">
        <v>2</v>
      </c>
      <c r="K48" s="25" t="s">
        <v>13</v>
      </c>
      <c r="L48" s="25" t="s">
        <v>3</v>
      </c>
      <c r="M48" s="25" t="s">
        <v>17</v>
      </c>
      <c r="N48" s="25" t="s">
        <v>7</v>
      </c>
      <c r="O48" s="36" t="s">
        <v>8</v>
      </c>
      <c r="P48" s="26"/>
      <c r="Q48" s="37" t="s">
        <v>8</v>
      </c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</row>
    <row r="49" spans="1:63" ht="15" customHeight="1">
      <c r="A49" s="8"/>
      <c r="B49" s="8"/>
      <c r="C49" s="18" t="s">
        <v>4</v>
      </c>
      <c r="D49" s="28"/>
      <c r="E49" s="28"/>
      <c r="F49" s="90" t="s">
        <v>41</v>
      </c>
      <c r="G49" s="29" t="s">
        <v>43</v>
      </c>
      <c r="H49" s="38"/>
      <c r="I49" s="39" t="s">
        <v>22</v>
      </c>
      <c r="J49" s="38"/>
      <c r="K49" s="29" t="s">
        <v>14</v>
      </c>
      <c r="L49" s="29" t="s">
        <v>5</v>
      </c>
      <c r="M49" s="29" t="s">
        <v>18</v>
      </c>
      <c r="N49" s="29" t="s">
        <v>6</v>
      </c>
      <c r="O49" s="40"/>
      <c r="P49" s="30"/>
      <c r="Q49" s="41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</row>
    <row r="50" spans="1:63" ht="15" customHeight="1">
      <c r="A50" s="8"/>
      <c r="B50" s="8"/>
      <c r="C50" s="18"/>
      <c r="D50" s="28"/>
      <c r="E50" s="28"/>
      <c r="F50" s="90"/>
      <c r="G50" s="29" t="s">
        <v>44</v>
      </c>
      <c r="H50" s="29"/>
      <c r="I50" s="29" t="s">
        <v>12</v>
      </c>
      <c r="J50" s="29"/>
      <c r="K50" s="29"/>
      <c r="L50" s="29" t="s">
        <v>10</v>
      </c>
      <c r="M50" s="29"/>
      <c r="N50" s="29" t="s">
        <v>20</v>
      </c>
      <c r="O50" s="40"/>
      <c r="P50" s="30"/>
      <c r="Q50" s="41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</row>
    <row r="51" spans="1:63" ht="15" customHeight="1" thickBot="1">
      <c r="A51" s="8"/>
      <c r="B51" s="8"/>
      <c r="C51" s="18"/>
      <c r="D51" s="28"/>
      <c r="E51" s="28"/>
      <c r="F51" s="90"/>
      <c r="G51" s="110"/>
      <c r="H51" s="29"/>
      <c r="I51" s="29"/>
      <c r="J51" s="29"/>
      <c r="K51" s="29"/>
      <c r="L51" s="29" t="s">
        <v>15</v>
      </c>
      <c r="M51" s="29"/>
      <c r="N51" s="29" t="s">
        <v>12</v>
      </c>
      <c r="O51" s="40"/>
      <c r="P51" s="30"/>
      <c r="Q51" s="4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</row>
    <row r="52" spans="1:63" ht="15" customHeight="1">
      <c r="A52" s="8"/>
      <c r="B52" s="8"/>
      <c r="C52" s="134" t="s">
        <v>64</v>
      </c>
      <c r="D52" s="135"/>
      <c r="E52" s="135"/>
      <c r="F52" s="135" t="s">
        <v>42</v>
      </c>
      <c r="G52" s="135" t="s">
        <v>65</v>
      </c>
      <c r="H52" s="135" t="s">
        <v>21</v>
      </c>
      <c r="I52" s="135" t="s">
        <v>66</v>
      </c>
      <c r="J52" s="135" t="s">
        <v>34</v>
      </c>
      <c r="K52" s="135" t="s">
        <v>25</v>
      </c>
      <c r="L52" s="71">
        <v>0.1954</v>
      </c>
      <c r="M52" s="71">
        <v>0.1954</v>
      </c>
      <c r="N52" s="71">
        <v>0</v>
      </c>
      <c r="O52" s="136"/>
      <c r="P52" s="136"/>
      <c r="Q52" s="137" t="s">
        <v>27</v>
      </c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</row>
    <row r="53" spans="1:63" ht="15" customHeight="1">
      <c r="A53" s="8"/>
      <c r="B53" s="8"/>
      <c r="C53" s="138" t="s">
        <v>67</v>
      </c>
      <c r="D53" s="131"/>
      <c r="E53" s="131"/>
      <c r="F53" s="131" t="s">
        <v>42</v>
      </c>
      <c r="G53" s="131" t="s">
        <v>65</v>
      </c>
      <c r="H53" s="131" t="s">
        <v>21</v>
      </c>
      <c r="I53" s="131" t="s">
        <v>68</v>
      </c>
      <c r="J53" s="131" t="s">
        <v>34</v>
      </c>
      <c r="K53" s="131" t="s">
        <v>25</v>
      </c>
      <c r="L53" s="132">
        <v>0.2416</v>
      </c>
      <c r="M53" s="132">
        <v>0.2416</v>
      </c>
      <c r="N53" s="132">
        <v>0.2416</v>
      </c>
      <c r="O53" s="133"/>
      <c r="P53" s="133"/>
      <c r="Q53" s="139" t="s">
        <v>28</v>
      </c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</row>
    <row r="54" spans="1:63" ht="15" customHeight="1" thickBot="1">
      <c r="A54" s="8"/>
      <c r="B54" s="8"/>
      <c r="C54" s="140" t="s">
        <v>69</v>
      </c>
      <c r="D54" s="141"/>
      <c r="E54" s="141"/>
      <c r="F54" s="141" t="s">
        <v>42</v>
      </c>
      <c r="G54" s="141" t="s">
        <v>65</v>
      </c>
      <c r="H54" s="141" t="s">
        <v>70</v>
      </c>
      <c r="I54" s="141" t="s">
        <v>71</v>
      </c>
      <c r="J54" s="141" t="s">
        <v>72</v>
      </c>
      <c r="K54" s="141"/>
      <c r="L54" s="142">
        <v>0</v>
      </c>
      <c r="M54" s="142">
        <v>0</v>
      </c>
      <c r="N54" s="142">
        <v>0</v>
      </c>
      <c r="O54" s="143"/>
      <c r="P54" s="143"/>
      <c r="Q54" s="144" t="s">
        <v>39</v>
      </c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</row>
    <row r="55" spans="1:63" ht="15" customHeight="1">
      <c r="A55" s="8"/>
      <c r="B55" s="8"/>
      <c r="C55" s="129"/>
      <c r="D55" s="118"/>
      <c r="E55" s="118"/>
      <c r="F55" s="118"/>
      <c r="G55" s="118"/>
      <c r="H55" s="118"/>
      <c r="I55" s="118"/>
      <c r="J55" s="118"/>
      <c r="K55" s="118"/>
      <c r="L55" s="130"/>
      <c r="M55" s="130"/>
      <c r="N55" s="130"/>
      <c r="O55" s="56"/>
      <c r="P55" s="56"/>
      <c r="Q55" s="44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</row>
    <row r="56" spans="1:63" ht="15" customHeight="1">
      <c r="A56" s="8"/>
      <c r="B56" s="8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</row>
    <row r="57" spans="1:63" ht="15" customHeight="1">
      <c r="A57" s="8"/>
      <c r="B57" s="8"/>
      <c r="C57" s="145" t="s">
        <v>35</v>
      </c>
      <c r="D57" s="146"/>
      <c r="E57" s="146"/>
      <c r="F57" s="146"/>
      <c r="G57" s="146"/>
      <c r="H57" s="146"/>
      <c r="I57" s="146"/>
      <c r="J57" s="146"/>
      <c r="K57" s="146"/>
      <c r="L57" s="146"/>
      <c r="M57" s="146"/>
      <c r="N57" s="146"/>
      <c r="O57" s="147"/>
      <c r="P57" s="147"/>
      <c r="Q57" s="14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</row>
    <row r="58" spans="1:63" ht="6.75" customHeight="1">
      <c r="A58" s="8"/>
      <c r="B58" s="8"/>
      <c r="O58" s="6"/>
      <c r="P58" s="6"/>
      <c r="Q58" s="23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</row>
    <row r="59" spans="1:63" ht="15" customHeight="1">
      <c r="A59" s="8"/>
      <c r="B59" s="8"/>
      <c r="C59" s="42" t="s">
        <v>30</v>
      </c>
      <c r="D59" s="33"/>
      <c r="E59" s="33"/>
      <c r="F59" s="33"/>
      <c r="G59" s="33"/>
      <c r="H59" s="33"/>
      <c r="I59" s="33"/>
      <c r="J59" s="33"/>
      <c r="K59" s="33"/>
      <c r="L59" s="69"/>
      <c r="M59" s="70">
        <f>SUM(M52:M58)</f>
        <v>0.437</v>
      </c>
      <c r="N59" s="69"/>
      <c r="O59" s="6"/>
      <c r="P59" s="6"/>
      <c r="Q59" s="23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</row>
    <row r="60" spans="1:63" ht="15" customHeight="1">
      <c r="A60" s="8"/>
      <c r="B60" s="8"/>
      <c r="C60" s="42" t="s">
        <v>56</v>
      </c>
      <c r="D60" s="33"/>
      <c r="E60" s="33"/>
      <c r="F60" s="33"/>
      <c r="G60" s="33"/>
      <c r="H60" s="33"/>
      <c r="I60" s="33"/>
      <c r="J60" s="33"/>
      <c r="K60" s="33"/>
      <c r="L60" s="69"/>
      <c r="M60" s="69"/>
      <c r="N60" s="70">
        <f>SUM(N48:N54)</f>
        <v>0.2416</v>
      </c>
      <c r="O60" s="6"/>
      <c r="P60" s="6"/>
      <c r="Q60" s="23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</row>
    <row r="61" spans="3:63" ht="15" customHeight="1">
      <c r="C61" s="42" t="s">
        <v>58</v>
      </c>
      <c r="D61" s="33"/>
      <c r="E61" s="33"/>
      <c r="F61" s="33"/>
      <c r="G61" s="33"/>
      <c r="H61" s="33"/>
      <c r="I61" s="33"/>
      <c r="J61" s="33"/>
      <c r="K61" s="33"/>
      <c r="L61" s="109">
        <f>SUM(L52:L60)</f>
        <v>0.437</v>
      </c>
      <c r="M61" s="69"/>
      <c r="N61" s="69"/>
      <c r="O61" s="6"/>
      <c r="P61" s="6"/>
      <c r="Q61" s="23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</row>
    <row r="62" spans="3:63" ht="15" customHeight="1"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</row>
    <row r="63" spans="3:63" ht="15" customHeight="1"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</row>
    <row r="64" spans="3:63" ht="15" customHeight="1"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</row>
    <row r="65" spans="1:63" ht="15" customHeight="1">
      <c r="A65" s="9"/>
      <c r="B65" s="12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</row>
    <row r="66" spans="3:63" ht="15" customHeight="1"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</row>
    <row r="67" spans="1:63" ht="15" customHeight="1">
      <c r="A67" s="9"/>
      <c r="B67" s="12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</row>
    <row r="68" spans="3:63" ht="15" customHeight="1"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</row>
    <row r="69" spans="3:63" ht="15" customHeight="1"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</row>
    <row r="70" spans="3:63" ht="15" customHeight="1"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</row>
    <row r="71" spans="3:63" ht="15" customHeight="1"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</row>
    <row r="72" spans="1:63" ht="15" customHeight="1">
      <c r="A72" s="9"/>
      <c r="B72" s="1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</row>
    <row r="73" spans="3:63" ht="15" customHeight="1"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</row>
    <row r="74" spans="3:63" ht="15" customHeight="1"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</row>
    <row r="75" spans="3:63" ht="15" customHeight="1"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</row>
    <row r="76" spans="3:63" ht="15" customHeight="1"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</row>
    <row r="77" spans="3:63" ht="15" customHeight="1"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</row>
    <row r="78" spans="3:63" ht="15" customHeight="1"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</row>
    <row r="79" spans="3:63" ht="15" customHeight="1"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</row>
    <row r="80" spans="3:63" ht="15" customHeight="1"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</row>
    <row r="81" spans="1:63" ht="15" customHeight="1">
      <c r="A81" s="9"/>
      <c r="B81" s="12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</row>
    <row r="82" spans="3:63" ht="15" customHeight="1"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</row>
    <row r="83" spans="1:63" ht="15" customHeight="1">
      <c r="A83" s="9"/>
      <c r="B83" s="12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</row>
    <row r="84" spans="3:63" ht="15" customHeight="1"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</row>
    <row r="85" spans="3:63" ht="15" customHeight="1"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</row>
    <row r="86" spans="3:63" ht="15" customHeight="1"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</row>
    <row r="87" spans="3:24" ht="15" customHeight="1"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23"/>
      <c r="W87" s="23"/>
      <c r="X87" s="23"/>
    </row>
    <row r="88" spans="3:24" ht="15" customHeight="1"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23"/>
      <c r="W88" s="23"/>
      <c r="X88" s="23"/>
    </row>
    <row r="89" spans="3:24" ht="15" customHeight="1"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23"/>
      <c r="W89" s="23"/>
      <c r="X89" s="23"/>
    </row>
    <row r="90" spans="3:24" ht="15" customHeight="1"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23"/>
      <c r="W90" s="23"/>
      <c r="X90" s="23"/>
    </row>
    <row r="91" spans="3:24" ht="15" customHeight="1"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23"/>
      <c r="W91" s="23"/>
      <c r="X91" s="23"/>
    </row>
    <row r="92" spans="3:24" ht="15" customHeight="1"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23"/>
      <c r="W92" s="23"/>
      <c r="X92" s="23"/>
    </row>
    <row r="93" spans="3:24" ht="15" customHeight="1"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23"/>
      <c r="W93" s="23"/>
      <c r="X93" s="23"/>
    </row>
    <row r="94" spans="3:24" ht="15" customHeight="1"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23"/>
      <c r="W94" s="23"/>
      <c r="X94" s="23"/>
    </row>
    <row r="95" spans="3:24" ht="15" customHeight="1"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23"/>
      <c r="W95" s="23"/>
      <c r="X95" s="23"/>
    </row>
    <row r="96" spans="3:24" ht="15" customHeight="1"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23"/>
      <c r="W96" s="23"/>
      <c r="X96" s="23"/>
    </row>
    <row r="97" spans="3:24" ht="15" customHeight="1"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23"/>
      <c r="W97" s="23"/>
      <c r="X97" s="23"/>
    </row>
    <row r="98" spans="3:24" ht="15" customHeight="1"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23"/>
      <c r="W98" s="23"/>
      <c r="X98" s="23"/>
    </row>
    <row r="99" spans="3:24" ht="15" customHeight="1"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23"/>
      <c r="W99" s="23"/>
      <c r="X99" s="23"/>
    </row>
    <row r="100" spans="3:24" ht="15" customHeight="1"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23"/>
      <c r="W100" s="23"/>
      <c r="X100" s="23"/>
    </row>
    <row r="101" spans="3:24" ht="15" customHeight="1"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23"/>
      <c r="W101" s="23"/>
      <c r="X101" s="23"/>
    </row>
    <row r="102" spans="3:24" ht="15" customHeight="1"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23"/>
      <c r="W102" s="23"/>
      <c r="X102" s="23"/>
    </row>
    <row r="103" spans="3:24" ht="15" customHeight="1"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23"/>
      <c r="W103" s="23"/>
      <c r="X103" s="23"/>
    </row>
    <row r="104" spans="3:24" ht="15" customHeight="1"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23"/>
      <c r="W104" s="23"/>
      <c r="X104" s="23"/>
    </row>
    <row r="105" spans="3:24" ht="15" customHeight="1"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23"/>
      <c r="W105" s="23"/>
      <c r="X105" s="23"/>
    </row>
    <row r="106" spans="3:24" ht="15" customHeight="1"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23"/>
      <c r="W106" s="23"/>
      <c r="X106" s="23"/>
    </row>
    <row r="107" spans="3:24" ht="15" customHeight="1"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23"/>
      <c r="W107" s="23"/>
      <c r="X107" s="23"/>
    </row>
    <row r="108" spans="1:24" ht="15" customHeight="1">
      <c r="A108" s="9"/>
      <c r="B108" s="12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23"/>
      <c r="W108" s="23"/>
      <c r="X108" s="23"/>
    </row>
    <row r="109" spans="3:24" ht="15" customHeight="1"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23"/>
      <c r="W109" s="23"/>
      <c r="X109" s="23"/>
    </row>
    <row r="110" spans="3:24" ht="15" customHeight="1"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23"/>
      <c r="W110" s="23"/>
      <c r="X110" s="23"/>
    </row>
    <row r="111" spans="3:24" ht="15" customHeight="1"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23"/>
      <c r="W111" s="23"/>
      <c r="X111" s="23"/>
    </row>
    <row r="112" spans="3:24" ht="15" customHeight="1"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23"/>
      <c r="W112" s="23"/>
      <c r="X112" s="23"/>
    </row>
    <row r="113" spans="3:24" ht="15" customHeight="1"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23"/>
      <c r="W113" s="23"/>
      <c r="X113" s="23"/>
    </row>
    <row r="114" spans="3:24" ht="15" customHeight="1"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23"/>
      <c r="W114" s="23"/>
      <c r="X114" s="23"/>
    </row>
    <row r="115" spans="3:24" ht="15" customHeight="1"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23"/>
      <c r="W115" s="23"/>
      <c r="X115" s="23"/>
    </row>
    <row r="116" spans="3:24" ht="15" customHeight="1"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23"/>
      <c r="W116" s="23"/>
      <c r="X116" s="23"/>
    </row>
    <row r="117" spans="3:24" ht="15" customHeight="1"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23"/>
      <c r="W117" s="23"/>
      <c r="X117" s="23"/>
    </row>
    <row r="118" spans="1:24" ht="15" customHeight="1" thickBot="1">
      <c r="A118" s="17"/>
      <c r="B118" s="12"/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23"/>
      <c r="W118" s="23"/>
      <c r="X118" s="23"/>
    </row>
    <row r="119" spans="1:24" ht="15" customHeight="1">
      <c r="A119" s="12"/>
      <c r="B119" s="12"/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23"/>
      <c r="W119" s="23"/>
      <c r="X119" s="23"/>
    </row>
    <row r="120" spans="3:24" ht="15" customHeight="1"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23"/>
      <c r="W120" s="23"/>
      <c r="X120" s="23"/>
    </row>
    <row r="121" spans="3:24" ht="15" customHeight="1"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23"/>
      <c r="W121" s="23"/>
      <c r="X121" s="23"/>
    </row>
    <row r="122" spans="3:24" ht="15" customHeight="1">
      <c r="C122" s="22"/>
      <c r="D122" s="22"/>
      <c r="E122" s="6"/>
      <c r="F122" s="6"/>
      <c r="G122" s="6"/>
      <c r="I122" s="6"/>
      <c r="J122" s="6"/>
      <c r="K122" s="6"/>
      <c r="L122" s="6"/>
      <c r="M122" s="6"/>
      <c r="N122" s="6"/>
      <c r="O122" s="6"/>
      <c r="P122" s="6"/>
      <c r="Q122" s="33"/>
      <c r="R122" s="23"/>
      <c r="S122" s="23"/>
      <c r="T122" s="23"/>
      <c r="U122" s="23"/>
      <c r="V122" s="23"/>
      <c r="W122" s="23"/>
      <c r="X122" s="23"/>
    </row>
    <row r="123" spans="3:24" ht="15" customHeight="1">
      <c r="C123" s="22"/>
      <c r="D123" s="22"/>
      <c r="E123" s="6"/>
      <c r="F123" s="6"/>
      <c r="G123" s="6"/>
      <c r="I123" s="6"/>
      <c r="J123" s="6"/>
      <c r="K123" s="6"/>
      <c r="L123" s="6"/>
      <c r="M123" s="6"/>
      <c r="N123" s="6"/>
      <c r="O123" s="6"/>
      <c r="P123" s="6"/>
      <c r="Q123" s="33"/>
      <c r="R123" s="23"/>
      <c r="S123" s="23"/>
      <c r="T123" s="23"/>
      <c r="U123" s="23"/>
      <c r="V123" s="23"/>
      <c r="W123" s="23"/>
      <c r="X123" s="23"/>
    </row>
    <row r="124" spans="3:24" ht="15" customHeight="1">
      <c r="C124" s="22"/>
      <c r="D124" s="22"/>
      <c r="E124" s="6"/>
      <c r="F124" s="6"/>
      <c r="G124" s="6"/>
      <c r="I124" s="6"/>
      <c r="J124" s="6"/>
      <c r="K124" s="6"/>
      <c r="L124" s="6"/>
      <c r="M124" s="6"/>
      <c r="N124" s="6"/>
      <c r="O124" s="6"/>
      <c r="P124" s="6"/>
      <c r="Q124" s="33"/>
      <c r="R124" s="23"/>
      <c r="S124" s="23"/>
      <c r="T124" s="23"/>
      <c r="U124" s="23"/>
      <c r="V124" s="23"/>
      <c r="W124" s="23"/>
      <c r="X124" s="23"/>
    </row>
    <row r="125" spans="3:24" ht="15" customHeight="1">
      <c r="C125" s="22"/>
      <c r="D125" s="22"/>
      <c r="E125" s="6"/>
      <c r="F125" s="6"/>
      <c r="G125" s="6"/>
      <c r="I125" s="6"/>
      <c r="J125" s="6"/>
      <c r="K125" s="6"/>
      <c r="L125" s="6"/>
      <c r="M125" s="6"/>
      <c r="N125" s="6"/>
      <c r="O125" s="6"/>
      <c r="P125" s="6"/>
      <c r="Q125" s="33"/>
      <c r="R125" s="23"/>
      <c r="S125" s="23"/>
      <c r="T125" s="23"/>
      <c r="U125" s="23"/>
      <c r="V125" s="23"/>
      <c r="W125" s="23"/>
      <c r="X125" s="23"/>
    </row>
    <row r="126" spans="3:24" ht="15" customHeight="1">
      <c r="C126" s="22"/>
      <c r="D126" s="22"/>
      <c r="E126" s="6"/>
      <c r="F126" s="6"/>
      <c r="G126" s="6"/>
      <c r="I126" s="6"/>
      <c r="J126" s="6"/>
      <c r="K126" s="6"/>
      <c r="L126" s="6"/>
      <c r="M126" s="6"/>
      <c r="N126" s="6"/>
      <c r="O126" s="6"/>
      <c r="P126" s="6"/>
      <c r="Q126" s="33"/>
      <c r="R126" s="23"/>
      <c r="S126" s="23"/>
      <c r="T126" s="23"/>
      <c r="U126" s="23"/>
      <c r="V126" s="23"/>
      <c r="W126" s="23"/>
      <c r="X126" s="23"/>
    </row>
    <row r="127" spans="3:24" ht="15" customHeight="1">
      <c r="C127" s="22"/>
      <c r="D127" s="22"/>
      <c r="E127" s="6"/>
      <c r="F127" s="6"/>
      <c r="G127" s="6"/>
      <c r="I127" s="6"/>
      <c r="J127" s="6"/>
      <c r="K127" s="6"/>
      <c r="L127" s="6"/>
      <c r="M127" s="6"/>
      <c r="N127" s="6"/>
      <c r="O127" s="6"/>
      <c r="P127" s="6"/>
      <c r="Q127" s="33"/>
      <c r="R127" s="23"/>
      <c r="S127" s="23"/>
      <c r="T127" s="23"/>
      <c r="U127" s="23"/>
      <c r="V127" s="23"/>
      <c r="W127" s="23"/>
      <c r="X127" s="23"/>
    </row>
    <row r="128" spans="3:24" ht="15" customHeight="1">
      <c r="C128" s="22"/>
      <c r="D128" s="22"/>
      <c r="E128" s="6"/>
      <c r="F128" s="6"/>
      <c r="G128" s="6"/>
      <c r="I128" s="6"/>
      <c r="J128" s="6"/>
      <c r="K128" s="6"/>
      <c r="L128" s="6"/>
      <c r="M128" s="6"/>
      <c r="N128" s="6"/>
      <c r="O128" s="6"/>
      <c r="P128" s="6"/>
      <c r="Q128" s="33"/>
      <c r="R128" s="23"/>
      <c r="S128" s="23"/>
      <c r="T128" s="23"/>
      <c r="U128" s="23"/>
      <c r="V128" s="23"/>
      <c r="W128" s="23"/>
      <c r="X128" s="23"/>
    </row>
    <row r="129" spans="3:24" ht="15" customHeight="1">
      <c r="C129" s="22"/>
      <c r="D129" s="22"/>
      <c r="E129" s="6"/>
      <c r="F129" s="6"/>
      <c r="G129" s="6"/>
      <c r="I129" s="6"/>
      <c r="J129" s="6"/>
      <c r="K129" s="6"/>
      <c r="L129" s="6"/>
      <c r="M129" s="6"/>
      <c r="N129" s="6"/>
      <c r="O129" s="6"/>
      <c r="P129" s="6"/>
      <c r="Q129" s="33"/>
      <c r="R129" s="23"/>
      <c r="S129" s="23"/>
      <c r="T129" s="23"/>
      <c r="U129" s="23"/>
      <c r="V129" s="23"/>
      <c r="W129" s="23"/>
      <c r="X129" s="23"/>
    </row>
    <row r="130" spans="3:24" ht="15" customHeight="1">
      <c r="C130" s="22"/>
      <c r="D130" s="22"/>
      <c r="E130" s="6"/>
      <c r="F130" s="6"/>
      <c r="G130" s="6"/>
      <c r="I130" s="6"/>
      <c r="J130" s="6"/>
      <c r="K130" s="6"/>
      <c r="L130" s="6"/>
      <c r="M130" s="6"/>
      <c r="N130" s="6"/>
      <c r="O130" s="6"/>
      <c r="P130" s="6"/>
      <c r="Q130" s="33"/>
      <c r="R130" s="23"/>
      <c r="S130" s="23"/>
      <c r="T130" s="23"/>
      <c r="U130" s="23"/>
      <c r="V130" s="23"/>
      <c r="W130" s="23"/>
      <c r="X130" s="23"/>
    </row>
    <row r="131" spans="3:24" ht="15" customHeight="1">
      <c r="C131" s="22"/>
      <c r="D131" s="22"/>
      <c r="E131" s="6"/>
      <c r="F131" s="6"/>
      <c r="G131" s="6"/>
      <c r="I131" s="6"/>
      <c r="J131" s="6"/>
      <c r="K131" s="6"/>
      <c r="L131" s="6"/>
      <c r="M131" s="6"/>
      <c r="N131" s="6"/>
      <c r="O131" s="6"/>
      <c r="P131" s="6"/>
      <c r="Q131" s="33"/>
      <c r="R131" s="23"/>
      <c r="S131" s="23"/>
      <c r="T131" s="23"/>
      <c r="U131" s="23"/>
      <c r="V131" s="23"/>
      <c r="W131" s="23"/>
      <c r="X131" s="23"/>
    </row>
    <row r="132" spans="3:26" ht="15" customHeight="1"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/>
      <c r="W132"/>
      <c r="X132"/>
      <c r="Y132"/>
      <c r="Z132"/>
    </row>
    <row r="133" spans="3:26" ht="15" customHeight="1"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/>
      <c r="W133"/>
      <c r="X133"/>
      <c r="Y133"/>
      <c r="Z133"/>
    </row>
    <row r="134" spans="3:26" ht="15" customHeight="1"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/>
      <c r="W134"/>
      <c r="X134"/>
      <c r="Y134"/>
      <c r="Z134"/>
    </row>
    <row r="135" spans="3:26" ht="15" customHeight="1"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/>
      <c r="W135"/>
      <c r="X135"/>
      <c r="Y135"/>
      <c r="Z135"/>
    </row>
    <row r="136" spans="3:26" ht="15" customHeight="1"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/>
      <c r="W136"/>
      <c r="X136"/>
      <c r="Y136"/>
      <c r="Z136"/>
    </row>
    <row r="137" spans="3:26" ht="15" customHeight="1"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/>
      <c r="W137"/>
      <c r="X137"/>
      <c r="Y137"/>
      <c r="Z137"/>
    </row>
    <row r="138" spans="3:26" ht="15" customHeight="1"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/>
      <c r="W138"/>
      <c r="X138"/>
      <c r="Y138"/>
      <c r="Z138"/>
    </row>
    <row r="139" spans="3:26" ht="15" customHeight="1"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/>
      <c r="W139"/>
      <c r="X139"/>
      <c r="Y139"/>
      <c r="Z139"/>
    </row>
    <row r="140" spans="3:26" ht="15" customHeight="1"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/>
      <c r="W140"/>
      <c r="X140"/>
      <c r="Y140"/>
      <c r="Z140"/>
    </row>
    <row r="141" spans="3:26" ht="15" customHeight="1"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/>
      <c r="W141"/>
      <c r="X141"/>
      <c r="Y141"/>
      <c r="Z141"/>
    </row>
    <row r="142" spans="3:26" ht="15" customHeight="1"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/>
      <c r="W142"/>
      <c r="X142"/>
      <c r="Y142"/>
      <c r="Z142"/>
    </row>
    <row r="143" spans="3:26" ht="15" customHeight="1"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/>
      <c r="W143"/>
      <c r="X143"/>
      <c r="Y143"/>
      <c r="Z143"/>
    </row>
    <row r="144" spans="3:26" ht="15" customHeight="1"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/>
      <c r="W144"/>
      <c r="X144"/>
      <c r="Y144"/>
      <c r="Z144"/>
    </row>
    <row r="145" spans="3:26" ht="15" customHeight="1"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/>
      <c r="W145"/>
      <c r="X145"/>
      <c r="Y145"/>
      <c r="Z145"/>
    </row>
    <row r="146" spans="3:26" ht="15" customHeight="1"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/>
      <c r="W146"/>
      <c r="X146"/>
      <c r="Y146"/>
      <c r="Z146"/>
    </row>
    <row r="147" spans="3:26" ht="15" customHeight="1"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/>
      <c r="W147"/>
      <c r="X147"/>
      <c r="Y147"/>
      <c r="Z147"/>
    </row>
    <row r="148" spans="3:26" ht="15" customHeight="1"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/>
      <c r="W148"/>
      <c r="X148"/>
      <c r="Y148"/>
      <c r="Z148"/>
    </row>
    <row r="149" spans="3:26" ht="15" customHeight="1"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/>
      <c r="W149"/>
      <c r="X149"/>
      <c r="Y149"/>
      <c r="Z149"/>
    </row>
    <row r="150" spans="3:26" ht="15" customHeight="1"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/>
      <c r="W150"/>
      <c r="X150"/>
      <c r="Y150"/>
      <c r="Z150"/>
    </row>
    <row r="151" spans="3:26" ht="15" customHeight="1"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/>
      <c r="W151"/>
      <c r="X151"/>
      <c r="Y151"/>
      <c r="Z151"/>
    </row>
    <row r="152" spans="3:26" ht="15" customHeight="1"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/>
      <c r="W152"/>
      <c r="X152"/>
      <c r="Y152"/>
      <c r="Z152"/>
    </row>
    <row r="153" spans="3:26" ht="15" customHeight="1"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/>
      <c r="W153"/>
      <c r="X153"/>
      <c r="Y153"/>
      <c r="Z153"/>
    </row>
    <row r="154" spans="3:26" ht="15" customHeight="1"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/>
      <c r="W154"/>
      <c r="X154"/>
      <c r="Y154"/>
      <c r="Z154"/>
    </row>
    <row r="155" spans="3:26" ht="15" customHeight="1">
      <c r="C155" s="33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/>
      <c r="W155"/>
      <c r="X155"/>
      <c r="Y155"/>
      <c r="Z155"/>
    </row>
    <row r="156" spans="3:26" ht="15" customHeight="1"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/>
      <c r="W156"/>
      <c r="X156"/>
      <c r="Y156"/>
      <c r="Z156"/>
    </row>
    <row r="157" spans="3:26" ht="15" customHeight="1">
      <c r="C157" s="33"/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/>
      <c r="W157"/>
      <c r="X157"/>
      <c r="Y157"/>
      <c r="Z157"/>
    </row>
    <row r="158" spans="3:26" ht="15" customHeight="1">
      <c r="C158" s="33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/>
      <c r="W158"/>
      <c r="X158"/>
      <c r="Y158"/>
      <c r="Z158"/>
    </row>
    <row r="159" spans="3:26" ht="15" customHeight="1">
      <c r="C159" s="33"/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/>
      <c r="W159"/>
      <c r="X159"/>
      <c r="Y159"/>
      <c r="Z159"/>
    </row>
    <row r="160" spans="3:26" ht="15" customHeight="1">
      <c r="C160" s="33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/>
      <c r="W160"/>
      <c r="X160"/>
      <c r="Y160"/>
      <c r="Z160"/>
    </row>
    <row r="161" spans="3:26" ht="15" customHeight="1">
      <c r="C161" s="33"/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/>
      <c r="W161"/>
      <c r="X161"/>
      <c r="Y161"/>
      <c r="Z161"/>
    </row>
    <row r="162" spans="3:26" ht="15" customHeight="1">
      <c r="C162" s="33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/>
      <c r="W162"/>
      <c r="X162"/>
      <c r="Y162"/>
      <c r="Z162"/>
    </row>
    <row r="163" spans="3:26" ht="15" customHeight="1">
      <c r="C163" s="33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/>
      <c r="W163"/>
      <c r="X163"/>
      <c r="Y163"/>
      <c r="Z163"/>
    </row>
    <row r="164" spans="3:26" ht="15" customHeight="1">
      <c r="C164" s="33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/>
      <c r="W164"/>
      <c r="X164"/>
      <c r="Y164"/>
      <c r="Z164"/>
    </row>
    <row r="165" spans="3:26" ht="15" customHeight="1">
      <c r="C165" s="33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/>
      <c r="W165"/>
      <c r="X165"/>
      <c r="Y165"/>
      <c r="Z165"/>
    </row>
    <row r="166" spans="3:26" ht="15" customHeight="1">
      <c r="C166" s="33"/>
      <c r="D166" s="33"/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/>
      <c r="W166"/>
      <c r="X166"/>
      <c r="Y166"/>
      <c r="Z166"/>
    </row>
    <row r="167" spans="3:26" ht="15" customHeight="1">
      <c r="C167" s="33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/>
      <c r="W167"/>
      <c r="X167"/>
      <c r="Y167"/>
      <c r="Z167"/>
    </row>
    <row r="168" spans="3:26" ht="15" customHeight="1">
      <c r="C168" s="33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/>
      <c r="W168"/>
      <c r="X168"/>
      <c r="Y168"/>
      <c r="Z168"/>
    </row>
    <row r="169" spans="3:26" ht="15" customHeight="1">
      <c r="C169" s="33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/>
      <c r="W169"/>
      <c r="X169"/>
      <c r="Y169"/>
      <c r="Z169"/>
    </row>
    <row r="170" spans="3:26" ht="15" customHeight="1">
      <c r="C170" s="33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/>
      <c r="W170"/>
      <c r="X170"/>
      <c r="Y170"/>
      <c r="Z170"/>
    </row>
    <row r="171" spans="3:26" ht="15" customHeight="1">
      <c r="C171" s="33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/>
      <c r="W171"/>
      <c r="X171"/>
      <c r="Y171"/>
      <c r="Z171"/>
    </row>
    <row r="172" spans="3:26" ht="15" customHeight="1">
      <c r="C172" s="33"/>
      <c r="D172" s="33"/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/>
      <c r="W172"/>
      <c r="X172"/>
      <c r="Y172"/>
      <c r="Z172"/>
    </row>
    <row r="173" spans="3:26" ht="15" customHeight="1">
      <c r="C173" s="33"/>
      <c r="D173" s="33"/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/>
      <c r="W173"/>
      <c r="X173"/>
      <c r="Y173"/>
      <c r="Z173"/>
    </row>
    <row r="174" spans="3:26" ht="12.75">
      <c r="C174" s="33"/>
      <c r="D174" s="33"/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/>
      <c r="W174"/>
      <c r="X174"/>
      <c r="Y174"/>
      <c r="Z174"/>
    </row>
    <row r="175" spans="3:26" ht="12.75">
      <c r="C175" s="33"/>
      <c r="D175" s="33"/>
      <c r="E175" s="33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/>
      <c r="W175"/>
      <c r="X175"/>
      <c r="Y175"/>
      <c r="Z175"/>
    </row>
    <row r="176" spans="3:26" ht="12.75">
      <c r="C176" s="33"/>
      <c r="D176" s="33"/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/>
      <c r="W176"/>
      <c r="X176"/>
      <c r="Y176"/>
      <c r="Z176"/>
    </row>
    <row r="177" spans="3:26" ht="12.75">
      <c r="C177" s="33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/>
      <c r="W177"/>
      <c r="X177"/>
      <c r="Y177"/>
      <c r="Z177"/>
    </row>
    <row r="178" spans="3:26" ht="12.75">
      <c r="C178" s="33"/>
      <c r="D178" s="33"/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/>
      <c r="W178"/>
      <c r="X178"/>
      <c r="Y178"/>
      <c r="Z178"/>
    </row>
    <row r="179" spans="3:26" ht="12.75">
      <c r="C179" s="33"/>
      <c r="D179" s="33"/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/>
      <c r="W179"/>
      <c r="X179"/>
      <c r="Y179"/>
      <c r="Z179"/>
    </row>
    <row r="180" spans="3:26" ht="12.75">
      <c r="C180" s="33"/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/>
      <c r="W180"/>
      <c r="X180"/>
      <c r="Y180"/>
      <c r="Z180"/>
    </row>
    <row r="181" spans="3:26" ht="12.75">
      <c r="C181" s="33"/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/>
      <c r="W181"/>
      <c r="X181"/>
      <c r="Y181"/>
      <c r="Z181"/>
    </row>
    <row r="182" spans="3:26" ht="12.75">
      <c r="C182" s="33"/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/>
      <c r="W182"/>
      <c r="X182"/>
      <c r="Y182"/>
      <c r="Z182"/>
    </row>
    <row r="183" spans="3:26" ht="12.75">
      <c r="C183" s="33"/>
      <c r="D183" s="33"/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/>
      <c r="W183"/>
      <c r="X183"/>
      <c r="Y183"/>
      <c r="Z183"/>
    </row>
    <row r="184" spans="3:26" ht="12.75">
      <c r="C184" s="33"/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/>
      <c r="W184"/>
      <c r="X184"/>
      <c r="Y184"/>
      <c r="Z184"/>
    </row>
    <row r="185" spans="3:26" ht="12.75">
      <c r="C185" s="33"/>
      <c r="D185" s="33"/>
      <c r="E185" s="33"/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/>
      <c r="W185"/>
      <c r="X185"/>
      <c r="Y185"/>
      <c r="Z185"/>
    </row>
    <row r="186" spans="3:26" ht="12.75">
      <c r="C186" s="33"/>
      <c r="D186" s="33"/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/>
      <c r="W186"/>
      <c r="X186"/>
      <c r="Y186"/>
      <c r="Z186"/>
    </row>
    <row r="187" spans="3:26" ht="12.75">
      <c r="C187" s="33"/>
      <c r="D187" s="33"/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/>
      <c r="W187"/>
      <c r="X187"/>
      <c r="Y187"/>
      <c r="Z187"/>
    </row>
    <row r="188" spans="3:26" ht="12.75" hidden="1">
      <c r="C188" s="33"/>
      <c r="D188" s="33"/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/>
      <c r="W188"/>
      <c r="X188"/>
      <c r="Y188"/>
      <c r="Z188"/>
    </row>
    <row r="189" spans="3:26" ht="12.75">
      <c r="C189" s="33"/>
      <c r="D189" s="33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/>
      <c r="W189"/>
      <c r="X189"/>
      <c r="Y189"/>
      <c r="Z189"/>
    </row>
    <row r="190" spans="3:26" ht="12.75" hidden="1">
      <c r="C190" s="33"/>
      <c r="D190" s="33"/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/>
      <c r="W190"/>
      <c r="X190"/>
      <c r="Y190"/>
      <c r="Z190"/>
    </row>
    <row r="191" spans="3:26" ht="13.5" thickBot="1">
      <c r="C191" s="33"/>
      <c r="D191" s="33"/>
      <c r="E191" s="33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/>
      <c r="W191"/>
      <c r="X191"/>
      <c r="Y191"/>
      <c r="Z191"/>
    </row>
    <row r="192" spans="1:26" ht="13.5" thickBot="1">
      <c r="A192" s="21"/>
      <c r="B192" s="12"/>
      <c r="C192" s="33"/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/>
      <c r="W192"/>
      <c r="X192"/>
      <c r="Y192"/>
      <c r="Z192"/>
    </row>
    <row r="193" spans="3:26" ht="12.75">
      <c r="C193" s="33"/>
      <c r="D193" s="33"/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/>
      <c r="W193"/>
      <c r="X193"/>
      <c r="Y193"/>
      <c r="Z193"/>
    </row>
    <row r="194" spans="3:26" ht="12.75">
      <c r="C194" s="33"/>
      <c r="D194" s="33"/>
      <c r="E194" s="33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/>
      <c r="W194"/>
      <c r="X194"/>
      <c r="Y194"/>
      <c r="Z194"/>
    </row>
    <row r="195" spans="3:26" ht="18.75" customHeight="1">
      <c r="C195" s="33"/>
      <c r="D195" s="33"/>
      <c r="E195" s="33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/>
      <c r="W195"/>
      <c r="X195"/>
      <c r="Y195"/>
      <c r="Z195"/>
    </row>
    <row r="196" spans="3:26" ht="18.75" customHeight="1">
      <c r="C196" s="33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/>
      <c r="W196"/>
      <c r="X196"/>
      <c r="Y196"/>
      <c r="Z196"/>
    </row>
    <row r="197" spans="3:26" ht="18.75" customHeight="1">
      <c r="C197" s="33"/>
      <c r="D197" s="33"/>
      <c r="E197" s="33"/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/>
      <c r="W197"/>
      <c r="X197"/>
      <c r="Y197"/>
      <c r="Z197"/>
    </row>
    <row r="198" spans="3:26" ht="18.75" customHeight="1">
      <c r="C198" s="33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/>
      <c r="W198"/>
      <c r="X198"/>
      <c r="Y198"/>
      <c r="Z198"/>
    </row>
    <row r="199" spans="3:26" ht="79.5" customHeight="1">
      <c r="C199" s="33"/>
      <c r="D199" s="33"/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/>
      <c r="W199"/>
      <c r="X199"/>
      <c r="Y199"/>
      <c r="Z199"/>
    </row>
    <row r="200" spans="3:26" ht="18.75" customHeight="1">
      <c r="C200" s="33"/>
      <c r="D200" s="33"/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/>
      <c r="W200"/>
      <c r="X200"/>
      <c r="Y200"/>
      <c r="Z200"/>
    </row>
    <row r="201" spans="3:26" ht="18.75" customHeight="1">
      <c r="C201" s="33"/>
      <c r="D201" s="33"/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/>
      <c r="W201"/>
      <c r="X201"/>
      <c r="Y201"/>
      <c r="Z201"/>
    </row>
    <row r="202" spans="3:26" ht="18.75" customHeight="1">
      <c r="C202" s="33"/>
      <c r="D202" s="33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/>
      <c r="W202"/>
      <c r="X202"/>
      <c r="Y202"/>
      <c r="Z202"/>
    </row>
    <row r="203" spans="3:26" ht="18.75" customHeight="1">
      <c r="C203" s="33"/>
      <c r="D203" s="33"/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/>
      <c r="W203"/>
      <c r="X203"/>
      <c r="Y203"/>
      <c r="Z203"/>
    </row>
    <row r="204" spans="3:26" ht="18.75" customHeight="1">
      <c r="C204" s="33"/>
      <c r="D204" s="33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/>
      <c r="W204"/>
      <c r="X204"/>
      <c r="Y204"/>
      <c r="Z204"/>
    </row>
    <row r="205" spans="3:24" ht="18.75" customHeight="1">
      <c r="C205" s="16"/>
      <c r="D205" s="16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6"/>
      <c r="P205" s="6"/>
      <c r="Q205" s="33"/>
      <c r="R205" s="23"/>
      <c r="S205" s="23"/>
      <c r="T205" s="23"/>
      <c r="U205" s="23"/>
      <c r="V205" s="23"/>
      <c r="W205" s="23"/>
      <c r="X205" s="23"/>
    </row>
    <row r="206" spans="3:24" ht="18.75" customHeight="1">
      <c r="C206" s="16"/>
      <c r="D206" s="16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6"/>
      <c r="P206" s="6"/>
      <c r="Q206" s="33"/>
      <c r="R206" s="23"/>
      <c r="S206" s="23"/>
      <c r="T206" s="23"/>
      <c r="U206" s="23"/>
      <c r="V206" s="23"/>
      <c r="W206" s="23"/>
      <c r="X206" s="23"/>
    </row>
    <row r="207" spans="3:24" ht="18.75" customHeight="1">
      <c r="C207" s="16"/>
      <c r="D207" s="16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6"/>
      <c r="P207" s="6"/>
      <c r="Q207" s="33"/>
      <c r="R207" s="23"/>
      <c r="S207" s="23"/>
      <c r="T207" s="23"/>
      <c r="U207" s="23"/>
      <c r="V207" s="23"/>
      <c r="W207" s="23"/>
      <c r="X207" s="23"/>
    </row>
    <row r="208" spans="3:24" ht="18.75" customHeight="1">
      <c r="C208" s="16"/>
      <c r="D208" s="16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6"/>
      <c r="P208" s="6"/>
      <c r="Q208" s="33"/>
      <c r="R208" s="23"/>
      <c r="S208" s="23"/>
      <c r="T208" s="23"/>
      <c r="U208" s="23"/>
      <c r="V208" s="23"/>
      <c r="W208" s="23"/>
      <c r="X208" s="23"/>
    </row>
    <row r="209" spans="3:24" ht="18.75" customHeight="1">
      <c r="C209" s="16"/>
      <c r="D209" s="16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6"/>
      <c r="P209" s="6"/>
      <c r="Q209" s="33"/>
      <c r="R209" s="23"/>
      <c r="S209" s="23"/>
      <c r="T209" s="23"/>
      <c r="U209" s="23"/>
      <c r="V209" s="23"/>
      <c r="W209" s="23"/>
      <c r="X209" s="23"/>
    </row>
    <row r="210" spans="3:24" ht="18.75" customHeight="1">
      <c r="C210" s="16"/>
      <c r="D210" s="16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6"/>
      <c r="P210" s="6"/>
      <c r="Q210" s="33"/>
      <c r="R210" s="23"/>
      <c r="S210" s="23"/>
      <c r="T210" s="23"/>
      <c r="U210" s="23"/>
      <c r="V210" s="23"/>
      <c r="W210" s="23"/>
      <c r="X210" s="23"/>
    </row>
    <row r="211" spans="3:24" ht="18.75" customHeight="1">
      <c r="C211" s="16"/>
      <c r="D211" s="16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6"/>
      <c r="P211" s="6"/>
      <c r="Q211" s="33"/>
      <c r="R211" s="23"/>
      <c r="S211" s="23"/>
      <c r="T211" s="23"/>
      <c r="U211" s="23"/>
      <c r="V211" s="23"/>
      <c r="W211" s="23"/>
      <c r="X211" s="23"/>
    </row>
    <row r="212" spans="3:24" ht="18.75" customHeight="1">
      <c r="C212" s="16"/>
      <c r="D212" s="16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6"/>
      <c r="P212" s="6"/>
      <c r="Q212" s="33"/>
      <c r="R212" s="23"/>
      <c r="S212" s="23"/>
      <c r="T212" s="23"/>
      <c r="U212" s="23"/>
      <c r="V212" s="23"/>
      <c r="W212" s="23"/>
      <c r="X212" s="23"/>
    </row>
    <row r="213" spans="3:24" ht="12.75">
      <c r="C213" s="16"/>
      <c r="D213" s="16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6"/>
      <c r="P213" s="6"/>
      <c r="Q213" s="33"/>
      <c r="R213" s="23"/>
      <c r="S213" s="23"/>
      <c r="T213" s="23"/>
      <c r="U213" s="23"/>
      <c r="V213" s="23"/>
      <c r="W213" s="23"/>
      <c r="X213" s="23"/>
    </row>
    <row r="214" spans="3:24" ht="12.75">
      <c r="C214" s="16"/>
      <c r="D214" s="16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6"/>
      <c r="P214" s="6"/>
      <c r="Q214" s="33"/>
      <c r="R214" s="23"/>
      <c r="S214" s="23"/>
      <c r="T214" s="23"/>
      <c r="U214" s="23"/>
      <c r="V214" s="23"/>
      <c r="W214" s="23"/>
      <c r="X214" s="23"/>
    </row>
    <row r="215" spans="3:24" ht="12.75">
      <c r="C215" s="16"/>
      <c r="D215" s="16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6"/>
      <c r="P215" s="6"/>
      <c r="Q215" s="33"/>
      <c r="R215" s="23"/>
      <c r="S215" s="23"/>
      <c r="T215" s="23"/>
      <c r="U215" s="23"/>
      <c r="V215" s="23"/>
      <c r="W215" s="23"/>
      <c r="X215" s="23"/>
    </row>
    <row r="216" spans="3:24" ht="12.75">
      <c r="C216" s="16"/>
      <c r="D216" s="16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6"/>
      <c r="P216" s="6"/>
      <c r="Q216" s="33"/>
      <c r="R216" s="23"/>
      <c r="S216" s="23"/>
      <c r="T216" s="23"/>
      <c r="U216" s="23"/>
      <c r="V216" s="23"/>
      <c r="W216" s="23"/>
      <c r="X216" s="23"/>
    </row>
    <row r="217" spans="3:24" ht="12.75">
      <c r="C217" s="16"/>
      <c r="D217" s="16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6"/>
      <c r="P217" s="6"/>
      <c r="Q217" s="33"/>
      <c r="R217" s="23"/>
      <c r="S217" s="23"/>
      <c r="T217" s="23"/>
      <c r="U217" s="23"/>
      <c r="V217" s="23"/>
      <c r="W217" s="23"/>
      <c r="X217" s="23"/>
    </row>
    <row r="218" spans="3:24" ht="12.75">
      <c r="C218" s="16"/>
      <c r="D218" s="16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6"/>
      <c r="P218" s="6"/>
      <c r="Q218" s="33"/>
      <c r="R218" s="23"/>
      <c r="S218" s="23"/>
      <c r="T218" s="23"/>
      <c r="U218" s="23"/>
      <c r="V218" s="23"/>
      <c r="W218" s="23"/>
      <c r="X218" s="23"/>
    </row>
    <row r="219" spans="3:24" ht="12.75">
      <c r="C219" s="16"/>
      <c r="D219" s="16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6"/>
      <c r="P219" s="6"/>
      <c r="Q219" s="33"/>
      <c r="R219" s="23"/>
      <c r="S219" s="23"/>
      <c r="T219" s="23"/>
      <c r="U219" s="23"/>
      <c r="V219" s="23"/>
      <c r="W219" s="23"/>
      <c r="X219" s="23"/>
    </row>
    <row r="220" spans="3:24" ht="12.75">
      <c r="C220" s="22"/>
      <c r="D220" s="22"/>
      <c r="E220" s="6"/>
      <c r="F220" s="6"/>
      <c r="G220" s="6"/>
      <c r="H220" s="15"/>
      <c r="I220" s="15"/>
      <c r="J220" s="15"/>
      <c r="K220" s="15"/>
      <c r="L220" s="15"/>
      <c r="M220" s="15"/>
      <c r="N220" s="15"/>
      <c r="O220" s="6"/>
      <c r="P220" s="6"/>
      <c r="Q220" s="33"/>
      <c r="R220" s="23"/>
      <c r="S220" s="23"/>
      <c r="T220" s="23"/>
      <c r="U220" s="23"/>
      <c r="V220" s="23"/>
      <c r="W220" s="23"/>
      <c r="X220" s="23"/>
    </row>
    <row r="221" spans="3:24" ht="12.75">
      <c r="C221" s="22"/>
      <c r="D221" s="22"/>
      <c r="E221" s="6"/>
      <c r="F221" s="6"/>
      <c r="G221" s="6"/>
      <c r="H221" s="15"/>
      <c r="I221" s="15"/>
      <c r="J221" s="15"/>
      <c r="K221" s="15"/>
      <c r="L221" s="15"/>
      <c r="M221" s="15"/>
      <c r="N221" s="15"/>
      <c r="O221" s="6"/>
      <c r="P221" s="6"/>
      <c r="Q221" s="33"/>
      <c r="R221" s="23"/>
      <c r="S221" s="23"/>
      <c r="T221" s="23"/>
      <c r="U221" s="23"/>
      <c r="V221" s="23"/>
      <c r="W221" s="23"/>
      <c r="X221" s="23"/>
    </row>
    <row r="222" spans="3:24" ht="12.75">
      <c r="C222" s="22"/>
      <c r="D222" s="22"/>
      <c r="E222" s="6"/>
      <c r="F222" s="6"/>
      <c r="G222" s="6"/>
      <c r="H222" s="15"/>
      <c r="I222" s="15"/>
      <c r="J222" s="15"/>
      <c r="K222" s="15"/>
      <c r="L222" s="15"/>
      <c r="M222" s="15"/>
      <c r="N222" s="15"/>
      <c r="O222" s="6"/>
      <c r="P222" s="6"/>
      <c r="Q222" s="33"/>
      <c r="R222" s="23"/>
      <c r="S222" s="23"/>
      <c r="T222" s="23"/>
      <c r="U222" s="23"/>
      <c r="V222" s="23"/>
      <c r="W222" s="23"/>
      <c r="X222" s="23"/>
    </row>
    <row r="223" spans="3:24" ht="12.75">
      <c r="C223" s="22"/>
      <c r="D223" s="22"/>
      <c r="E223" s="6"/>
      <c r="F223" s="6"/>
      <c r="G223" s="6"/>
      <c r="H223" s="15"/>
      <c r="I223" s="15"/>
      <c r="J223" s="15"/>
      <c r="K223" s="15"/>
      <c r="L223" s="15"/>
      <c r="M223" s="15"/>
      <c r="N223" s="15"/>
      <c r="O223" s="6"/>
      <c r="P223" s="6"/>
      <c r="Q223" s="33"/>
      <c r="R223" s="23"/>
      <c r="S223" s="23"/>
      <c r="T223" s="23"/>
      <c r="U223" s="23"/>
      <c r="V223" s="23"/>
      <c r="W223" s="23"/>
      <c r="X223" s="23"/>
    </row>
    <row r="224" spans="3:24" ht="12.75">
      <c r="C224" s="16"/>
      <c r="D224" s="16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6"/>
      <c r="P224" s="6"/>
      <c r="Q224" s="33"/>
      <c r="R224" s="23"/>
      <c r="S224" s="23"/>
      <c r="T224" s="23"/>
      <c r="U224" s="23"/>
      <c r="V224" s="23"/>
      <c r="W224" s="23"/>
      <c r="X224" s="23"/>
    </row>
    <row r="225" spans="3:24" ht="12.75">
      <c r="C225" s="16"/>
      <c r="D225" s="16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6"/>
      <c r="P225" s="6"/>
      <c r="Q225" s="33"/>
      <c r="R225" s="23"/>
      <c r="S225" s="23"/>
      <c r="T225" s="23"/>
      <c r="U225" s="23"/>
      <c r="V225" s="23"/>
      <c r="W225" s="23"/>
      <c r="X225" s="23"/>
    </row>
    <row r="226" spans="3:24" ht="12.75">
      <c r="C226" s="16"/>
      <c r="D226" s="16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6"/>
      <c r="P226" s="6"/>
      <c r="Q226" s="33"/>
      <c r="R226" s="23"/>
      <c r="S226" s="23"/>
      <c r="T226" s="23"/>
      <c r="U226" s="23"/>
      <c r="V226" s="23"/>
      <c r="W226" s="23"/>
      <c r="X226" s="23"/>
    </row>
    <row r="227" spans="3:24" ht="12.75">
      <c r="C227" s="16"/>
      <c r="D227" s="16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6"/>
      <c r="P227" s="6"/>
      <c r="Q227" s="33"/>
      <c r="R227" s="23"/>
      <c r="S227" s="23"/>
      <c r="T227" s="23"/>
      <c r="U227" s="23"/>
      <c r="V227" s="23"/>
      <c r="W227" s="23"/>
      <c r="X227" s="23"/>
    </row>
    <row r="228" spans="3:24" ht="12.75">
      <c r="C228" s="16"/>
      <c r="D228" s="16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6"/>
      <c r="P228" s="6"/>
      <c r="Q228" s="33"/>
      <c r="R228" s="23"/>
      <c r="S228" s="23"/>
      <c r="T228" s="23"/>
      <c r="U228" s="23"/>
      <c r="V228" s="23"/>
      <c r="W228" s="23"/>
      <c r="X228" s="23"/>
    </row>
    <row r="229" spans="3:24" ht="12.75">
      <c r="C229" s="16"/>
      <c r="D229" s="16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6"/>
      <c r="P229" s="6"/>
      <c r="Q229" s="33"/>
      <c r="R229" s="23"/>
      <c r="S229" s="23"/>
      <c r="T229" s="23"/>
      <c r="U229" s="23"/>
      <c r="V229" s="23"/>
      <c r="W229" s="23"/>
      <c r="X229" s="23"/>
    </row>
    <row r="230" spans="3:24" ht="12.75">
      <c r="C230" s="16"/>
      <c r="D230" s="16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6"/>
      <c r="P230" s="6"/>
      <c r="Q230" s="33"/>
      <c r="R230" s="23"/>
      <c r="S230" s="23"/>
      <c r="T230" s="23"/>
      <c r="U230" s="23"/>
      <c r="V230" s="23"/>
      <c r="W230" s="23"/>
      <c r="X230" s="23"/>
    </row>
    <row r="231" spans="3:24" ht="12.75">
      <c r="C231" s="16"/>
      <c r="D231" s="16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6"/>
      <c r="P231" s="6"/>
      <c r="Q231" s="33"/>
      <c r="R231" s="23"/>
      <c r="S231" s="23"/>
      <c r="T231" s="23"/>
      <c r="U231" s="23"/>
      <c r="V231" s="23"/>
      <c r="W231" s="23"/>
      <c r="X231" s="23"/>
    </row>
    <row r="232" spans="3:24" ht="12.75">
      <c r="C232" s="16"/>
      <c r="D232" s="16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6"/>
      <c r="P232" s="6"/>
      <c r="Q232" s="33"/>
      <c r="R232" s="23"/>
      <c r="S232" s="23"/>
      <c r="T232" s="23"/>
      <c r="U232" s="23"/>
      <c r="V232" s="23"/>
      <c r="W232" s="23"/>
      <c r="X232" s="23"/>
    </row>
    <row r="233" spans="3:24" ht="12.75">
      <c r="C233" s="16"/>
      <c r="D233" s="16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6"/>
      <c r="P233" s="6"/>
      <c r="Q233" s="33"/>
      <c r="R233" s="23"/>
      <c r="S233" s="23"/>
      <c r="T233" s="23"/>
      <c r="U233" s="23"/>
      <c r="V233" s="23"/>
      <c r="W233" s="23"/>
      <c r="X233" s="23"/>
    </row>
    <row r="234" spans="3:24" ht="12.75">
      <c r="C234" s="16"/>
      <c r="D234" s="16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6"/>
      <c r="P234" s="6"/>
      <c r="Q234" s="33"/>
      <c r="R234" s="23"/>
      <c r="S234" s="23"/>
      <c r="T234" s="23"/>
      <c r="U234" s="23"/>
      <c r="V234" s="23"/>
      <c r="W234" s="23"/>
      <c r="X234" s="23"/>
    </row>
    <row r="235" spans="3:24" ht="12.75">
      <c r="C235" s="16"/>
      <c r="D235" s="16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6"/>
      <c r="P235" s="6"/>
      <c r="Q235" s="33"/>
      <c r="R235" s="23"/>
      <c r="S235" s="23"/>
      <c r="T235" s="23"/>
      <c r="U235" s="23"/>
      <c r="V235" s="23"/>
      <c r="W235" s="23"/>
      <c r="X235" s="23"/>
    </row>
    <row r="236" spans="3:24" ht="12.75">
      <c r="C236" s="16"/>
      <c r="D236" s="16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6"/>
      <c r="P236" s="6"/>
      <c r="Q236" s="33"/>
      <c r="R236" s="23"/>
      <c r="S236" s="23"/>
      <c r="T236" s="23"/>
      <c r="U236" s="23"/>
      <c r="V236" s="23"/>
      <c r="W236" s="23"/>
      <c r="X236" s="23"/>
    </row>
    <row r="237" spans="3:24" ht="12.75">
      <c r="C237" s="16"/>
      <c r="D237" s="16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6"/>
      <c r="P237" s="6"/>
      <c r="Q237" s="33"/>
      <c r="R237" s="23"/>
      <c r="S237" s="23"/>
      <c r="T237" s="23"/>
      <c r="U237" s="23"/>
      <c r="V237" s="23"/>
      <c r="W237" s="23"/>
      <c r="X237" s="23"/>
    </row>
    <row r="238" spans="3:24" ht="12.75">
      <c r="C238" s="16"/>
      <c r="D238" s="16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6"/>
      <c r="P238" s="6"/>
      <c r="Q238" s="33"/>
      <c r="R238" s="23"/>
      <c r="S238" s="23"/>
      <c r="T238" s="23"/>
      <c r="U238" s="23"/>
      <c r="V238" s="23"/>
      <c r="W238" s="23"/>
      <c r="X238" s="23"/>
    </row>
    <row r="239" spans="3:24" ht="12.75">
      <c r="C239" s="16"/>
      <c r="D239" s="16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6"/>
      <c r="P239" s="6"/>
      <c r="Q239" s="33"/>
      <c r="R239" s="23"/>
      <c r="S239" s="23"/>
      <c r="T239" s="23"/>
      <c r="U239" s="23"/>
      <c r="V239" s="23"/>
      <c r="W239" s="23"/>
      <c r="X239" s="23"/>
    </row>
    <row r="240" spans="3:24" ht="12.75">
      <c r="C240" s="16"/>
      <c r="D240" s="16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6"/>
      <c r="P240" s="6"/>
      <c r="Q240" s="33"/>
      <c r="R240" s="23"/>
      <c r="S240" s="23"/>
      <c r="T240" s="23"/>
      <c r="U240" s="23"/>
      <c r="V240" s="23"/>
      <c r="W240" s="23"/>
      <c r="X240" s="23"/>
    </row>
    <row r="241" spans="3:24" ht="12.75">
      <c r="C241" s="16"/>
      <c r="D241" s="16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6"/>
      <c r="P241" s="6"/>
      <c r="Q241" s="33"/>
      <c r="R241" s="23"/>
      <c r="S241" s="23"/>
      <c r="T241" s="23"/>
      <c r="U241" s="23"/>
      <c r="V241" s="23"/>
      <c r="W241" s="23"/>
      <c r="X241" s="23"/>
    </row>
    <row r="242" spans="3:24" ht="12.75">
      <c r="C242" s="16"/>
      <c r="D242" s="16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6"/>
      <c r="P242" s="6"/>
      <c r="Q242" s="33"/>
      <c r="R242" s="23"/>
      <c r="S242" s="23"/>
      <c r="T242" s="23"/>
      <c r="U242" s="23"/>
      <c r="V242" s="23"/>
      <c r="W242" s="23"/>
      <c r="X242" s="23"/>
    </row>
    <row r="243" spans="3:24" ht="12.75">
      <c r="C243" s="16"/>
      <c r="D243" s="16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6"/>
      <c r="P243" s="6"/>
      <c r="Q243" s="33"/>
      <c r="R243" s="23"/>
      <c r="S243" s="23"/>
      <c r="T243" s="23"/>
      <c r="U243" s="23"/>
      <c r="V243" s="23"/>
      <c r="W243" s="23"/>
      <c r="X243" s="23"/>
    </row>
    <row r="244" spans="3:24" ht="12.75">
      <c r="C244" s="16"/>
      <c r="D244" s="16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6"/>
      <c r="P244" s="6"/>
      <c r="Q244" s="33"/>
      <c r="R244" s="23"/>
      <c r="S244" s="23"/>
      <c r="T244" s="23"/>
      <c r="U244" s="23"/>
      <c r="V244" s="23"/>
      <c r="W244" s="23"/>
      <c r="X244" s="23"/>
    </row>
    <row r="245" spans="3:24" ht="12.75">
      <c r="C245" s="16"/>
      <c r="D245" s="16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6"/>
      <c r="P245" s="6"/>
      <c r="Q245" s="33"/>
      <c r="R245" s="23"/>
      <c r="S245" s="23"/>
      <c r="T245" s="23"/>
      <c r="U245" s="23"/>
      <c r="V245" s="23"/>
      <c r="W245" s="23"/>
      <c r="X245" s="23"/>
    </row>
    <row r="246" spans="3:24" ht="12.75">
      <c r="C246" s="16"/>
      <c r="D246" s="16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6"/>
      <c r="P246" s="6"/>
      <c r="Q246" s="33"/>
      <c r="R246" s="23"/>
      <c r="S246" s="23"/>
      <c r="T246" s="23"/>
      <c r="U246" s="23"/>
      <c r="V246" s="23"/>
      <c r="W246" s="23"/>
      <c r="X246" s="23"/>
    </row>
    <row r="247" spans="3:24" ht="12.75">
      <c r="C247" s="16"/>
      <c r="D247" s="16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6"/>
      <c r="P247" s="6"/>
      <c r="Q247" s="33"/>
      <c r="R247" s="23"/>
      <c r="S247" s="23"/>
      <c r="T247" s="23"/>
      <c r="U247" s="23"/>
      <c r="V247" s="23"/>
      <c r="W247" s="23"/>
      <c r="X247" s="23"/>
    </row>
    <row r="248" spans="3:24" ht="12.75">
      <c r="C248" s="16"/>
      <c r="D248" s="16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6"/>
      <c r="P248" s="6"/>
      <c r="Q248" s="33"/>
      <c r="R248" s="23"/>
      <c r="S248" s="23"/>
      <c r="T248" s="23"/>
      <c r="U248" s="23"/>
      <c r="V248" s="23"/>
      <c r="W248" s="23"/>
      <c r="X248" s="23"/>
    </row>
    <row r="249" spans="3:24" ht="12.75">
      <c r="C249" s="16"/>
      <c r="D249" s="16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6"/>
      <c r="P249" s="6"/>
      <c r="Q249" s="33"/>
      <c r="R249" s="23"/>
      <c r="S249" s="23"/>
      <c r="T249" s="23"/>
      <c r="U249" s="23"/>
      <c r="V249" s="23"/>
      <c r="W249" s="23"/>
      <c r="X249" s="23"/>
    </row>
    <row r="250" spans="3:24" ht="12.75">
      <c r="C250" s="16"/>
      <c r="D250" s="16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6"/>
      <c r="P250" s="6"/>
      <c r="Q250" s="33"/>
      <c r="R250" s="23"/>
      <c r="S250" s="23"/>
      <c r="T250" s="23"/>
      <c r="U250" s="23"/>
      <c r="V250" s="23"/>
      <c r="W250" s="23"/>
      <c r="X250" s="23"/>
    </row>
    <row r="251" spans="3:24" ht="12.75">
      <c r="C251" s="16"/>
      <c r="D251" s="16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6"/>
      <c r="P251" s="6"/>
      <c r="Q251" s="33"/>
      <c r="R251" s="23"/>
      <c r="S251" s="23"/>
      <c r="T251" s="23"/>
      <c r="U251" s="23"/>
      <c r="V251" s="23"/>
      <c r="W251" s="23"/>
      <c r="X251" s="23"/>
    </row>
    <row r="252" spans="3:24" ht="12.75">
      <c r="C252" s="16"/>
      <c r="D252" s="16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6"/>
      <c r="P252" s="6"/>
      <c r="Q252" s="33"/>
      <c r="R252" s="23"/>
      <c r="S252" s="23"/>
      <c r="T252" s="23"/>
      <c r="U252" s="23"/>
      <c r="V252" s="23"/>
      <c r="W252" s="23"/>
      <c r="X252" s="23"/>
    </row>
    <row r="253" spans="3:24" ht="12.75">
      <c r="C253" s="16"/>
      <c r="D253" s="16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6"/>
      <c r="P253" s="6"/>
      <c r="Q253" s="33"/>
      <c r="R253" s="23"/>
      <c r="S253" s="23"/>
      <c r="T253" s="23"/>
      <c r="U253" s="23"/>
      <c r="V253" s="23"/>
      <c r="W253" s="23"/>
      <c r="X253" s="23"/>
    </row>
    <row r="254" spans="3:24" ht="12.75">
      <c r="C254" s="16"/>
      <c r="D254" s="16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6"/>
      <c r="P254" s="6"/>
      <c r="Q254" s="33"/>
      <c r="R254" s="23"/>
      <c r="S254" s="23"/>
      <c r="T254" s="23"/>
      <c r="U254" s="23"/>
      <c r="V254" s="23"/>
      <c r="W254" s="23"/>
      <c r="X254" s="23"/>
    </row>
    <row r="255" spans="3:24" ht="12.75">
      <c r="C255" s="16"/>
      <c r="D255" s="16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6"/>
      <c r="P255" s="6"/>
      <c r="Q255" s="33"/>
      <c r="R255" s="23"/>
      <c r="S255" s="23"/>
      <c r="T255" s="23"/>
      <c r="U255" s="23"/>
      <c r="V255" s="23"/>
      <c r="W255" s="23"/>
      <c r="X255" s="23"/>
    </row>
    <row r="256" spans="3:24" ht="12.75">
      <c r="C256" s="16"/>
      <c r="D256" s="16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6"/>
      <c r="P256" s="6"/>
      <c r="Q256" s="33"/>
      <c r="R256" s="23"/>
      <c r="S256" s="23"/>
      <c r="T256" s="23"/>
      <c r="U256" s="23"/>
      <c r="V256" s="23"/>
      <c r="W256" s="23"/>
      <c r="X256" s="23"/>
    </row>
    <row r="257" spans="3:24" ht="12.75">
      <c r="C257" s="16"/>
      <c r="D257" s="16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6"/>
      <c r="P257" s="6"/>
      <c r="Q257" s="33"/>
      <c r="R257" s="23"/>
      <c r="S257" s="23"/>
      <c r="T257" s="23"/>
      <c r="U257" s="23"/>
      <c r="V257" s="23"/>
      <c r="W257" s="23"/>
      <c r="X257" s="23"/>
    </row>
    <row r="258" spans="3:24" ht="12.75">
      <c r="C258" s="16"/>
      <c r="D258" s="16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6"/>
      <c r="P258" s="6"/>
      <c r="Q258" s="33"/>
      <c r="R258" s="23"/>
      <c r="S258" s="23"/>
      <c r="T258" s="23"/>
      <c r="U258" s="23"/>
      <c r="V258" s="23"/>
      <c r="W258" s="23"/>
      <c r="X258" s="23"/>
    </row>
    <row r="259" spans="3:24" ht="12.75">
      <c r="C259" s="16"/>
      <c r="D259" s="16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6"/>
      <c r="P259" s="6"/>
      <c r="Q259" s="33"/>
      <c r="R259" s="23"/>
      <c r="S259" s="23"/>
      <c r="T259" s="23"/>
      <c r="U259" s="23"/>
      <c r="V259" s="23"/>
      <c r="W259" s="23"/>
      <c r="X259" s="23"/>
    </row>
    <row r="260" spans="3:24" ht="12.75">
      <c r="C260" s="16"/>
      <c r="D260" s="16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6"/>
      <c r="P260" s="6"/>
      <c r="Q260" s="33"/>
      <c r="R260" s="23"/>
      <c r="S260" s="23"/>
      <c r="T260" s="23"/>
      <c r="U260" s="23"/>
      <c r="V260" s="23"/>
      <c r="W260" s="23"/>
      <c r="X260" s="23"/>
    </row>
    <row r="261" spans="3:24" ht="12.75">
      <c r="C261" s="16"/>
      <c r="D261" s="16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6"/>
      <c r="P261" s="6"/>
      <c r="Q261" s="33"/>
      <c r="R261" s="23"/>
      <c r="S261" s="23"/>
      <c r="T261" s="23"/>
      <c r="U261" s="23"/>
      <c r="V261" s="23"/>
      <c r="W261" s="23"/>
      <c r="X261" s="23"/>
    </row>
    <row r="262" spans="3:24" ht="12.75">
      <c r="C262" s="16"/>
      <c r="D262" s="16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6"/>
      <c r="P262" s="6"/>
      <c r="Q262" s="33"/>
      <c r="R262" s="23"/>
      <c r="S262" s="23"/>
      <c r="T262" s="23"/>
      <c r="U262" s="23"/>
      <c r="V262" s="23"/>
      <c r="W262" s="23"/>
      <c r="X262" s="23"/>
    </row>
    <row r="263" spans="3:24" ht="12.75">
      <c r="C263" s="16"/>
      <c r="D263" s="16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6"/>
      <c r="P263" s="6"/>
      <c r="Q263" s="33"/>
      <c r="R263" s="23"/>
      <c r="S263" s="23"/>
      <c r="T263" s="23"/>
      <c r="U263" s="23"/>
      <c r="V263" s="23"/>
      <c r="W263" s="23"/>
      <c r="X263" s="23"/>
    </row>
    <row r="264" spans="3:24" ht="12.75">
      <c r="C264" s="16"/>
      <c r="D264" s="16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6"/>
      <c r="P264" s="6"/>
      <c r="Q264" s="33"/>
      <c r="R264" s="23"/>
      <c r="S264" s="23"/>
      <c r="T264" s="23"/>
      <c r="U264" s="23"/>
      <c r="V264" s="23"/>
      <c r="W264" s="23"/>
      <c r="X264" s="23"/>
    </row>
    <row r="265" spans="3:24" ht="12.75">
      <c r="C265" s="16"/>
      <c r="D265" s="16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6"/>
      <c r="P265" s="6"/>
      <c r="Q265" s="33"/>
      <c r="R265" s="23"/>
      <c r="S265" s="23"/>
      <c r="T265" s="23"/>
      <c r="U265" s="23"/>
      <c r="V265" s="23"/>
      <c r="W265" s="23"/>
      <c r="X265" s="23"/>
    </row>
    <row r="266" spans="3:24" ht="12.75">
      <c r="C266" s="22"/>
      <c r="D266" s="22"/>
      <c r="E266" s="6"/>
      <c r="F266" s="6"/>
      <c r="G266" s="6"/>
      <c r="I266" s="6"/>
      <c r="J266" s="6"/>
      <c r="K266" s="6"/>
      <c r="L266" s="6"/>
      <c r="M266" s="6"/>
      <c r="N266" s="6"/>
      <c r="O266" s="6"/>
      <c r="P266" s="6"/>
      <c r="Q266" s="33"/>
      <c r="R266" s="23"/>
      <c r="S266" s="23"/>
      <c r="T266" s="23"/>
      <c r="U266" s="23"/>
      <c r="V266" s="23"/>
      <c r="W266" s="23"/>
      <c r="X266" s="23"/>
    </row>
    <row r="267" spans="3:24" ht="12.75">
      <c r="C267" s="22"/>
      <c r="D267" s="22"/>
      <c r="E267" s="6"/>
      <c r="F267" s="6"/>
      <c r="G267" s="6"/>
      <c r="I267" s="6"/>
      <c r="J267" s="6"/>
      <c r="K267" s="6"/>
      <c r="L267" s="6"/>
      <c r="M267" s="6"/>
      <c r="N267" s="6"/>
      <c r="O267" s="6"/>
      <c r="P267" s="6"/>
      <c r="Q267" s="33"/>
      <c r="R267" s="23"/>
      <c r="S267" s="23"/>
      <c r="T267" s="23"/>
      <c r="U267" s="23"/>
      <c r="V267" s="23"/>
      <c r="W267" s="23"/>
      <c r="X267" s="23"/>
    </row>
    <row r="268" spans="3:24" ht="12.75">
      <c r="C268" s="22"/>
      <c r="D268" s="22"/>
      <c r="E268" s="6"/>
      <c r="F268" s="6"/>
      <c r="G268" s="6"/>
      <c r="I268" s="6"/>
      <c r="J268" s="6"/>
      <c r="K268" s="6"/>
      <c r="L268" s="6"/>
      <c r="M268" s="6"/>
      <c r="N268" s="6"/>
      <c r="O268" s="6"/>
      <c r="P268" s="6"/>
      <c r="Q268" s="33"/>
      <c r="R268" s="23"/>
      <c r="S268" s="23"/>
      <c r="T268" s="23"/>
      <c r="U268" s="23"/>
      <c r="V268" s="23"/>
      <c r="W268" s="23"/>
      <c r="X268" s="23"/>
    </row>
    <row r="269" spans="3:24" ht="12.75">
      <c r="C269" s="22"/>
      <c r="D269" s="22"/>
      <c r="E269" s="6"/>
      <c r="F269" s="6"/>
      <c r="G269" s="6"/>
      <c r="I269" s="6"/>
      <c r="J269" s="6"/>
      <c r="K269" s="6"/>
      <c r="L269" s="6"/>
      <c r="M269" s="6"/>
      <c r="N269" s="6"/>
      <c r="O269" s="6"/>
      <c r="P269" s="6"/>
      <c r="Q269" s="33"/>
      <c r="R269" s="23"/>
      <c r="S269" s="23"/>
      <c r="T269" s="23"/>
      <c r="U269" s="23"/>
      <c r="V269" s="23"/>
      <c r="W269" s="23"/>
      <c r="X269" s="23"/>
    </row>
    <row r="270" spans="3:24" ht="12.75">
      <c r="C270" s="22"/>
      <c r="D270" s="22"/>
      <c r="E270" s="6"/>
      <c r="F270" s="6"/>
      <c r="G270" s="6"/>
      <c r="I270" s="6"/>
      <c r="J270" s="6"/>
      <c r="K270" s="6"/>
      <c r="L270" s="6"/>
      <c r="M270" s="6"/>
      <c r="N270" s="6"/>
      <c r="O270" s="6"/>
      <c r="P270" s="6"/>
      <c r="Q270" s="33"/>
      <c r="R270" s="23"/>
      <c r="S270" s="23"/>
      <c r="T270" s="23"/>
      <c r="U270" s="23"/>
      <c r="V270" s="23"/>
      <c r="W270" s="23"/>
      <c r="X270" s="23"/>
    </row>
    <row r="271" spans="3:24" ht="12.75">
      <c r="C271" s="22"/>
      <c r="D271" s="22"/>
      <c r="E271" s="6"/>
      <c r="F271" s="6"/>
      <c r="G271" s="6"/>
      <c r="I271" s="6"/>
      <c r="J271" s="6"/>
      <c r="K271" s="6"/>
      <c r="L271" s="6"/>
      <c r="M271" s="6"/>
      <c r="N271" s="6"/>
      <c r="O271" s="6"/>
      <c r="P271" s="6"/>
      <c r="Q271" s="33"/>
      <c r="R271" s="23"/>
      <c r="S271" s="23"/>
      <c r="T271" s="23"/>
      <c r="U271" s="23"/>
      <c r="V271" s="23"/>
      <c r="W271" s="23"/>
      <c r="X271" s="23"/>
    </row>
    <row r="272" spans="3:24" ht="12.75">
      <c r="C272" s="22"/>
      <c r="D272" s="22"/>
      <c r="E272" s="6"/>
      <c r="F272" s="6"/>
      <c r="G272" s="6"/>
      <c r="I272" s="6"/>
      <c r="J272" s="6"/>
      <c r="K272" s="6"/>
      <c r="L272" s="6"/>
      <c r="M272" s="6"/>
      <c r="N272" s="6"/>
      <c r="O272" s="6"/>
      <c r="P272" s="6"/>
      <c r="Q272" s="23"/>
      <c r="R272" s="23"/>
      <c r="S272" s="23"/>
      <c r="T272" s="23"/>
      <c r="U272" s="23"/>
      <c r="V272" s="23"/>
      <c r="W272" s="23"/>
      <c r="X272" s="23"/>
    </row>
    <row r="273" spans="3:24" ht="12.75">
      <c r="C273" s="22"/>
      <c r="D273" s="22"/>
      <c r="E273" s="6"/>
      <c r="F273" s="6"/>
      <c r="G273" s="6"/>
      <c r="I273" s="6"/>
      <c r="J273" s="6"/>
      <c r="K273" s="6"/>
      <c r="L273" s="6"/>
      <c r="M273" s="6"/>
      <c r="N273" s="6"/>
      <c r="O273" s="6"/>
      <c r="P273" s="6"/>
      <c r="Q273" s="23"/>
      <c r="R273" s="23"/>
      <c r="S273" s="23"/>
      <c r="T273" s="23"/>
      <c r="U273" s="23"/>
      <c r="V273" s="23"/>
      <c r="W273" s="23"/>
      <c r="X273" s="23"/>
    </row>
    <row r="274" spans="3:24" ht="12.75">
      <c r="C274" s="22"/>
      <c r="D274" s="22"/>
      <c r="E274" s="6"/>
      <c r="F274" s="6"/>
      <c r="G274" s="6"/>
      <c r="I274" s="6"/>
      <c r="J274" s="6"/>
      <c r="K274" s="6"/>
      <c r="L274" s="6"/>
      <c r="M274" s="6"/>
      <c r="N274" s="6"/>
      <c r="O274" s="6"/>
      <c r="P274" s="6"/>
      <c r="Q274" s="23"/>
      <c r="R274" s="23"/>
      <c r="S274" s="23"/>
      <c r="T274" s="23"/>
      <c r="U274" s="23"/>
      <c r="V274" s="23"/>
      <c r="W274" s="23"/>
      <c r="X274" s="23"/>
    </row>
    <row r="275" spans="3:24" ht="12.75">
      <c r="C275" s="22"/>
      <c r="D275" s="22"/>
      <c r="E275" s="6"/>
      <c r="F275" s="6"/>
      <c r="G275" s="6"/>
      <c r="I275" s="6"/>
      <c r="J275" s="6"/>
      <c r="K275" s="6"/>
      <c r="L275" s="6"/>
      <c r="M275" s="6"/>
      <c r="N275" s="6"/>
      <c r="O275" s="6"/>
      <c r="P275" s="6"/>
      <c r="Q275" s="23"/>
      <c r="R275" s="23"/>
      <c r="S275" s="23"/>
      <c r="T275" s="23"/>
      <c r="U275" s="23"/>
      <c r="V275" s="23"/>
      <c r="W275" s="23"/>
      <c r="X275" s="23"/>
    </row>
    <row r="276" spans="3:24" ht="12.75">
      <c r="C276" s="22"/>
      <c r="D276" s="22"/>
      <c r="E276" s="6"/>
      <c r="F276" s="6"/>
      <c r="G276" s="6"/>
      <c r="I276" s="6"/>
      <c r="J276" s="6"/>
      <c r="K276" s="6"/>
      <c r="L276" s="6"/>
      <c r="M276" s="6"/>
      <c r="N276" s="6"/>
      <c r="O276" s="6"/>
      <c r="P276" s="6"/>
      <c r="Q276" s="23"/>
      <c r="R276" s="23"/>
      <c r="S276" s="23"/>
      <c r="T276" s="23"/>
      <c r="U276" s="23"/>
      <c r="V276" s="23"/>
      <c r="W276" s="23"/>
      <c r="X276" s="23"/>
    </row>
    <row r="277" spans="3:24" ht="12.75">
      <c r="C277" s="22"/>
      <c r="D277" s="22"/>
      <c r="E277" s="6"/>
      <c r="F277" s="6"/>
      <c r="G277" s="6"/>
      <c r="I277" s="6"/>
      <c r="J277" s="6"/>
      <c r="K277" s="6"/>
      <c r="L277" s="6"/>
      <c r="M277" s="6"/>
      <c r="N277" s="6"/>
      <c r="O277" s="6"/>
      <c r="P277" s="6"/>
      <c r="Q277" s="23"/>
      <c r="R277" s="23"/>
      <c r="S277" s="23"/>
      <c r="T277" s="23"/>
      <c r="U277" s="23"/>
      <c r="V277" s="23"/>
      <c r="W277" s="23"/>
      <c r="X277" s="23"/>
    </row>
    <row r="278" spans="3:24" ht="12.75">
      <c r="C278" s="22"/>
      <c r="D278" s="22"/>
      <c r="E278" s="6"/>
      <c r="F278" s="6"/>
      <c r="G278" s="6"/>
      <c r="I278" s="6"/>
      <c r="J278" s="6"/>
      <c r="K278" s="6"/>
      <c r="L278" s="6"/>
      <c r="M278" s="6"/>
      <c r="N278" s="6"/>
      <c r="O278" s="6"/>
      <c r="P278" s="6"/>
      <c r="Q278" s="23"/>
      <c r="R278" s="23"/>
      <c r="S278" s="23"/>
      <c r="T278" s="23"/>
      <c r="U278" s="23"/>
      <c r="V278" s="23"/>
      <c r="W278" s="23"/>
      <c r="X278" s="23"/>
    </row>
    <row r="279" spans="3:24" ht="12.75">
      <c r="C279" s="22"/>
      <c r="D279" s="22"/>
      <c r="E279" s="6"/>
      <c r="F279" s="6"/>
      <c r="G279" s="6"/>
      <c r="I279" s="6"/>
      <c r="J279" s="6"/>
      <c r="K279" s="6"/>
      <c r="L279" s="6"/>
      <c r="M279" s="6"/>
      <c r="N279" s="6"/>
      <c r="O279" s="6"/>
      <c r="P279" s="6"/>
      <c r="Q279" s="23"/>
      <c r="R279" s="23"/>
      <c r="S279" s="23"/>
      <c r="T279" s="23"/>
      <c r="U279" s="23"/>
      <c r="V279" s="23"/>
      <c r="W279" s="23"/>
      <c r="X279" s="23"/>
    </row>
    <row r="280" spans="3:24" ht="12.75">
      <c r="C280" s="22"/>
      <c r="D280" s="22"/>
      <c r="E280" s="6"/>
      <c r="F280" s="6"/>
      <c r="G280" s="6"/>
      <c r="I280" s="6"/>
      <c r="J280" s="6"/>
      <c r="K280" s="6"/>
      <c r="L280" s="6"/>
      <c r="M280" s="6"/>
      <c r="N280" s="6"/>
      <c r="O280" s="6"/>
      <c r="P280" s="6"/>
      <c r="Q280" s="23"/>
      <c r="R280" s="23"/>
      <c r="S280" s="23"/>
      <c r="T280" s="23"/>
      <c r="U280" s="23"/>
      <c r="V280" s="23"/>
      <c r="W280" s="23"/>
      <c r="X280" s="23"/>
    </row>
    <row r="281" spans="3:24" ht="12.75">
      <c r="C281" s="22"/>
      <c r="D281" s="22"/>
      <c r="E281" s="6"/>
      <c r="F281" s="6"/>
      <c r="G281" s="6"/>
      <c r="I281" s="6"/>
      <c r="J281" s="6"/>
      <c r="K281" s="6"/>
      <c r="L281" s="6"/>
      <c r="M281" s="6"/>
      <c r="N281" s="6"/>
      <c r="O281" s="6"/>
      <c r="P281" s="6"/>
      <c r="Q281" s="23"/>
      <c r="R281" s="23"/>
      <c r="S281" s="23"/>
      <c r="T281" s="23"/>
      <c r="U281" s="23"/>
      <c r="V281" s="23"/>
      <c r="W281" s="23"/>
      <c r="X281" s="23"/>
    </row>
    <row r="282" spans="3:24" ht="12.75">
      <c r="C282" s="22"/>
      <c r="D282" s="22"/>
      <c r="E282" s="6"/>
      <c r="F282" s="6"/>
      <c r="G282" s="6"/>
      <c r="I282" s="6"/>
      <c r="J282" s="6"/>
      <c r="K282" s="6"/>
      <c r="L282" s="6"/>
      <c r="M282" s="6"/>
      <c r="N282" s="6"/>
      <c r="O282" s="6"/>
      <c r="P282" s="6"/>
      <c r="Q282" s="23"/>
      <c r="R282" s="23"/>
      <c r="S282" s="23"/>
      <c r="T282" s="23"/>
      <c r="U282" s="23"/>
      <c r="V282" s="23"/>
      <c r="W282" s="23"/>
      <c r="X282" s="23"/>
    </row>
    <row r="283" spans="3:24" ht="12.75">
      <c r="C283" s="22"/>
      <c r="D283" s="22"/>
      <c r="E283" s="6"/>
      <c r="F283" s="6"/>
      <c r="G283" s="6"/>
      <c r="I283" s="6"/>
      <c r="J283" s="6"/>
      <c r="K283" s="6"/>
      <c r="L283" s="6"/>
      <c r="M283" s="6"/>
      <c r="N283" s="6"/>
      <c r="O283" s="6"/>
      <c r="P283" s="6"/>
      <c r="Q283" s="23"/>
      <c r="R283" s="23"/>
      <c r="S283" s="23"/>
      <c r="T283" s="23"/>
      <c r="U283" s="23"/>
      <c r="V283" s="23"/>
      <c r="W283" s="23"/>
      <c r="X283" s="23"/>
    </row>
    <row r="284" spans="3:24" ht="12.75">
      <c r="C284" s="22"/>
      <c r="D284" s="22"/>
      <c r="E284" s="6"/>
      <c r="F284" s="6"/>
      <c r="G284" s="6"/>
      <c r="I284" s="6"/>
      <c r="J284" s="6"/>
      <c r="K284" s="6"/>
      <c r="L284" s="6"/>
      <c r="M284" s="6"/>
      <c r="N284" s="6"/>
      <c r="O284" s="6"/>
      <c r="P284" s="6"/>
      <c r="Q284" s="23"/>
      <c r="R284" s="23"/>
      <c r="S284" s="23"/>
      <c r="T284" s="23"/>
      <c r="U284" s="23"/>
      <c r="V284" s="23"/>
      <c r="W284" s="23"/>
      <c r="X284" s="23"/>
    </row>
    <row r="285" spans="3:24" ht="12.75">
      <c r="C285" s="22"/>
      <c r="D285" s="22"/>
      <c r="E285" s="6"/>
      <c r="F285" s="6"/>
      <c r="G285" s="6"/>
      <c r="I285" s="6"/>
      <c r="J285" s="6"/>
      <c r="K285" s="6"/>
      <c r="L285" s="6"/>
      <c r="M285" s="6"/>
      <c r="N285" s="6"/>
      <c r="O285" s="6"/>
      <c r="P285" s="6"/>
      <c r="Q285" s="23"/>
      <c r="R285" s="23"/>
      <c r="S285" s="23"/>
      <c r="T285" s="23"/>
      <c r="U285" s="23"/>
      <c r="V285" s="23"/>
      <c r="W285" s="23"/>
      <c r="X285" s="23"/>
    </row>
    <row r="286" spans="3:24" ht="12.75">
      <c r="C286" s="22"/>
      <c r="D286" s="22"/>
      <c r="E286" s="6"/>
      <c r="F286" s="6"/>
      <c r="G286" s="6"/>
      <c r="I286" s="6"/>
      <c r="J286" s="6"/>
      <c r="K286" s="6"/>
      <c r="L286" s="6"/>
      <c r="M286" s="6"/>
      <c r="N286" s="6"/>
      <c r="O286" s="6"/>
      <c r="P286" s="6"/>
      <c r="Q286" s="23"/>
      <c r="R286" s="23"/>
      <c r="S286" s="23"/>
      <c r="T286" s="23"/>
      <c r="U286" s="23"/>
      <c r="V286" s="23"/>
      <c r="W286" s="23"/>
      <c r="X286" s="23"/>
    </row>
    <row r="287" spans="3:24" ht="12.75">
      <c r="C287" s="22"/>
      <c r="D287" s="22"/>
      <c r="E287" s="6"/>
      <c r="F287" s="6"/>
      <c r="G287" s="6"/>
      <c r="I287" s="6"/>
      <c r="J287" s="6"/>
      <c r="K287" s="6"/>
      <c r="L287" s="6"/>
      <c r="M287" s="6"/>
      <c r="N287" s="6"/>
      <c r="O287" s="6"/>
      <c r="P287" s="6"/>
      <c r="Q287" s="23"/>
      <c r="R287" s="23"/>
      <c r="S287" s="23"/>
      <c r="T287" s="23"/>
      <c r="U287" s="23"/>
      <c r="V287" s="23"/>
      <c r="W287" s="23"/>
      <c r="X287" s="23"/>
    </row>
    <row r="288" spans="3:24" ht="12.75">
      <c r="C288" s="22"/>
      <c r="D288" s="22"/>
      <c r="E288" s="6"/>
      <c r="F288" s="6"/>
      <c r="G288" s="6"/>
      <c r="I288" s="6"/>
      <c r="J288" s="6"/>
      <c r="K288" s="6"/>
      <c r="L288" s="6"/>
      <c r="M288" s="6"/>
      <c r="N288" s="6"/>
      <c r="O288" s="6"/>
      <c r="P288" s="6"/>
      <c r="Q288" s="23"/>
      <c r="R288" s="23"/>
      <c r="S288" s="23"/>
      <c r="T288" s="23"/>
      <c r="U288" s="23"/>
      <c r="V288" s="23"/>
      <c r="W288" s="23"/>
      <c r="X288" s="23"/>
    </row>
    <row r="289" spans="3:24" ht="12.75">
      <c r="C289" s="22"/>
      <c r="D289" s="22"/>
      <c r="E289" s="6"/>
      <c r="F289" s="6"/>
      <c r="G289" s="6"/>
      <c r="I289" s="6"/>
      <c r="J289" s="6"/>
      <c r="K289" s="6"/>
      <c r="L289" s="6"/>
      <c r="M289" s="6"/>
      <c r="N289" s="6"/>
      <c r="O289" s="6"/>
      <c r="P289" s="6"/>
      <c r="Q289" s="23"/>
      <c r="R289" s="23"/>
      <c r="S289" s="23"/>
      <c r="T289" s="23"/>
      <c r="U289" s="23"/>
      <c r="V289" s="23"/>
      <c r="W289" s="23"/>
      <c r="X289" s="23"/>
    </row>
    <row r="290" spans="3:24" ht="12.75">
      <c r="C290" s="22"/>
      <c r="D290" s="22"/>
      <c r="E290" s="6"/>
      <c r="F290" s="6"/>
      <c r="G290" s="6"/>
      <c r="I290" s="6"/>
      <c r="J290" s="6"/>
      <c r="K290" s="6"/>
      <c r="L290" s="6"/>
      <c r="M290" s="6"/>
      <c r="N290" s="6"/>
      <c r="O290" s="6"/>
      <c r="P290" s="6"/>
      <c r="Q290" s="23"/>
      <c r="R290" s="23"/>
      <c r="S290" s="23"/>
      <c r="T290" s="23"/>
      <c r="U290" s="23"/>
      <c r="V290" s="23"/>
      <c r="W290" s="23"/>
      <c r="X290" s="23"/>
    </row>
    <row r="291" spans="3:24" ht="12.75">
      <c r="C291" s="22"/>
      <c r="D291" s="22"/>
      <c r="E291" s="6"/>
      <c r="F291" s="6"/>
      <c r="G291" s="6"/>
      <c r="I291" s="6"/>
      <c r="J291" s="6"/>
      <c r="K291" s="6"/>
      <c r="L291" s="6"/>
      <c r="M291" s="6"/>
      <c r="N291" s="6"/>
      <c r="O291" s="6"/>
      <c r="P291" s="6"/>
      <c r="Q291" s="23"/>
      <c r="R291" s="23"/>
      <c r="S291" s="23"/>
      <c r="T291" s="23"/>
      <c r="U291" s="23"/>
      <c r="V291" s="23"/>
      <c r="W291" s="23"/>
      <c r="X291" s="23"/>
    </row>
    <row r="292" spans="3:24" ht="12.75">
      <c r="C292" s="22"/>
      <c r="D292" s="22"/>
      <c r="E292" s="6"/>
      <c r="F292" s="6"/>
      <c r="G292" s="6"/>
      <c r="I292" s="6"/>
      <c r="J292" s="6"/>
      <c r="K292" s="6"/>
      <c r="L292" s="6"/>
      <c r="M292" s="6"/>
      <c r="N292" s="6"/>
      <c r="O292" s="6"/>
      <c r="P292" s="6"/>
      <c r="Q292" s="23"/>
      <c r="R292" s="23"/>
      <c r="S292" s="23"/>
      <c r="T292" s="23"/>
      <c r="U292" s="23"/>
      <c r="V292" s="23"/>
      <c r="W292" s="23"/>
      <c r="X292" s="23"/>
    </row>
    <row r="293" spans="3:24" ht="12.75">
      <c r="C293" s="22"/>
      <c r="D293" s="22"/>
      <c r="E293" s="6"/>
      <c r="F293" s="6"/>
      <c r="G293" s="6"/>
      <c r="I293" s="6"/>
      <c r="J293" s="6"/>
      <c r="K293" s="6"/>
      <c r="L293" s="6"/>
      <c r="M293" s="6"/>
      <c r="N293" s="6"/>
      <c r="O293" s="6"/>
      <c r="P293" s="6"/>
      <c r="Q293" s="23"/>
      <c r="R293" s="23"/>
      <c r="S293" s="23"/>
      <c r="T293" s="23"/>
      <c r="U293" s="23"/>
      <c r="V293" s="23"/>
      <c r="W293" s="23"/>
      <c r="X293" s="23"/>
    </row>
    <row r="294" spans="3:24" ht="12.75">
      <c r="C294" s="22"/>
      <c r="D294" s="22"/>
      <c r="E294" s="6"/>
      <c r="F294" s="6"/>
      <c r="G294" s="6"/>
      <c r="I294" s="6"/>
      <c r="J294" s="6"/>
      <c r="K294" s="6"/>
      <c r="L294" s="6"/>
      <c r="M294" s="6"/>
      <c r="N294" s="6"/>
      <c r="O294" s="6"/>
      <c r="P294" s="6"/>
      <c r="Q294" s="23"/>
      <c r="R294" s="23"/>
      <c r="S294" s="23"/>
      <c r="T294" s="23"/>
      <c r="U294" s="23"/>
      <c r="V294" s="23"/>
      <c r="W294" s="23"/>
      <c r="X294" s="23"/>
    </row>
    <row r="295" spans="3:24" ht="12.75">
      <c r="C295" s="22"/>
      <c r="D295" s="22"/>
      <c r="E295" s="6"/>
      <c r="F295" s="6"/>
      <c r="G295" s="6"/>
      <c r="I295" s="6"/>
      <c r="J295" s="6"/>
      <c r="K295" s="6"/>
      <c r="L295" s="6"/>
      <c r="M295" s="6"/>
      <c r="N295" s="6"/>
      <c r="O295" s="6"/>
      <c r="P295" s="6"/>
      <c r="Q295" s="23"/>
      <c r="R295" s="23"/>
      <c r="S295" s="23"/>
      <c r="T295" s="23"/>
      <c r="U295" s="23"/>
      <c r="V295" s="23"/>
      <c r="W295" s="23"/>
      <c r="X295" s="23"/>
    </row>
    <row r="296" spans="3:24" ht="12.75">
      <c r="C296" s="22"/>
      <c r="D296" s="22"/>
      <c r="E296" s="6"/>
      <c r="F296" s="6"/>
      <c r="G296" s="6"/>
      <c r="I296" s="6"/>
      <c r="J296" s="6"/>
      <c r="K296" s="6"/>
      <c r="L296" s="6"/>
      <c r="M296" s="6"/>
      <c r="N296" s="6"/>
      <c r="O296" s="6"/>
      <c r="P296" s="6"/>
      <c r="Q296" s="23"/>
      <c r="R296" s="23"/>
      <c r="S296" s="23"/>
      <c r="T296" s="23"/>
      <c r="U296" s="23"/>
      <c r="V296" s="23"/>
      <c r="W296" s="23"/>
      <c r="X296" s="23"/>
    </row>
    <row r="297" spans="3:24" ht="12.75">
      <c r="C297" s="22"/>
      <c r="D297" s="22"/>
      <c r="E297" s="6"/>
      <c r="F297" s="6"/>
      <c r="G297" s="6"/>
      <c r="I297" s="6"/>
      <c r="J297" s="6"/>
      <c r="K297" s="6"/>
      <c r="L297" s="6"/>
      <c r="M297" s="6"/>
      <c r="N297" s="6"/>
      <c r="O297" s="6"/>
      <c r="P297" s="6"/>
      <c r="Q297" s="23"/>
      <c r="R297" s="23"/>
      <c r="S297" s="23"/>
      <c r="T297" s="23"/>
      <c r="U297" s="23"/>
      <c r="V297" s="23"/>
      <c r="W297" s="23"/>
      <c r="X297" s="23"/>
    </row>
    <row r="298" spans="3:24" ht="12.75">
      <c r="C298" s="22"/>
      <c r="D298" s="22"/>
      <c r="E298" s="6"/>
      <c r="F298" s="6"/>
      <c r="G298" s="6"/>
      <c r="I298" s="6"/>
      <c r="J298" s="6"/>
      <c r="K298" s="6"/>
      <c r="L298" s="6"/>
      <c r="M298" s="6"/>
      <c r="N298" s="6"/>
      <c r="O298" s="6"/>
      <c r="P298" s="6"/>
      <c r="Q298" s="23"/>
      <c r="R298" s="23"/>
      <c r="S298" s="23"/>
      <c r="T298" s="23"/>
      <c r="U298" s="23"/>
      <c r="V298" s="23"/>
      <c r="W298" s="23"/>
      <c r="X298" s="23"/>
    </row>
    <row r="299" spans="3:24" ht="12.75">
      <c r="C299" s="22"/>
      <c r="D299" s="22"/>
      <c r="E299" s="6"/>
      <c r="F299" s="6"/>
      <c r="G299" s="6"/>
      <c r="I299" s="6"/>
      <c r="J299" s="6"/>
      <c r="K299" s="6"/>
      <c r="L299" s="6"/>
      <c r="M299" s="6"/>
      <c r="N299" s="6"/>
      <c r="O299" s="6"/>
      <c r="P299" s="6"/>
      <c r="Q299" s="23"/>
      <c r="R299" s="23"/>
      <c r="S299" s="23"/>
      <c r="T299" s="23"/>
      <c r="U299" s="23"/>
      <c r="V299" s="23"/>
      <c r="W299" s="23"/>
      <c r="X299" s="23"/>
    </row>
    <row r="300" spans="3:24" ht="12.75">
      <c r="C300" s="22"/>
      <c r="D300" s="22"/>
      <c r="E300" s="6"/>
      <c r="F300" s="6"/>
      <c r="G300" s="6"/>
      <c r="I300" s="6"/>
      <c r="J300" s="6"/>
      <c r="K300" s="6"/>
      <c r="L300" s="6"/>
      <c r="M300" s="6"/>
      <c r="N300" s="6"/>
      <c r="O300" s="6"/>
      <c r="P300" s="6"/>
      <c r="Q300" s="23"/>
      <c r="R300" s="23"/>
      <c r="S300" s="23"/>
      <c r="T300" s="23"/>
      <c r="U300" s="23"/>
      <c r="V300" s="23"/>
      <c r="W300" s="23"/>
      <c r="X300" s="23"/>
    </row>
    <row r="301" spans="3:24" ht="12.75">
      <c r="C301" s="22"/>
      <c r="D301" s="22"/>
      <c r="E301" s="6"/>
      <c r="F301" s="6"/>
      <c r="G301" s="6"/>
      <c r="I301" s="6"/>
      <c r="J301" s="6"/>
      <c r="K301" s="6"/>
      <c r="L301" s="6"/>
      <c r="M301" s="6"/>
      <c r="N301" s="6"/>
      <c r="O301" s="6"/>
      <c r="P301" s="6"/>
      <c r="Q301" s="23"/>
      <c r="R301" s="23"/>
      <c r="S301" s="23"/>
      <c r="T301" s="23"/>
      <c r="U301" s="23"/>
      <c r="V301" s="23"/>
      <c r="W301" s="23"/>
      <c r="X301" s="23"/>
    </row>
    <row r="302" spans="3:24" ht="12.75">
      <c r="C302" s="22"/>
      <c r="D302" s="22"/>
      <c r="E302" s="6"/>
      <c r="F302" s="6"/>
      <c r="G302" s="6"/>
      <c r="I302" s="6"/>
      <c r="J302" s="6"/>
      <c r="K302" s="6"/>
      <c r="L302" s="6"/>
      <c r="M302" s="6"/>
      <c r="N302" s="6"/>
      <c r="O302" s="6"/>
      <c r="P302" s="6"/>
      <c r="Q302" s="23"/>
      <c r="R302" s="23"/>
      <c r="S302" s="23"/>
      <c r="T302" s="23"/>
      <c r="U302" s="23"/>
      <c r="V302" s="23"/>
      <c r="W302" s="23"/>
      <c r="X302" s="23"/>
    </row>
    <row r="303" spans="3:24" ht="12.75">
      <c r="C303" s="22"/>
      <c r="D303" s="22"/>
      <c r="E303" s="6"/>
      <c r="F303" s="6"/>
      <c r="G303" s="6"/>
      <c r="I303" s="6"/>
      <c r="J303" s="6"/>
      <c r="K303" s="6"/>
      <c r="L303" s="6"/>
      <c r="M303" s="6"/>
      <c r="N303" s="6"/>
      <c r="O303" s="6"/>
      <c r="P303" s="6"/>
      <c r="Q303" s="23"/>
      <c r="R303" s="23"/>
      <c r="S303" s="23"/>
      <c r="T303" s="23"/>
      <c r="U303" s="23"/>
      <c r="V303" s="23"/>
      <c r="W303" s="23"/>
      <c r="X303" s="23"/>
    </row>
    <row r="304" spans="3:24" ht="12.75">
      <c r="C304" s="22"/>
      <c r="D304" s="22"/>
      <c r="E304" s="6"/>
      <c r="F304" s="6"/>
      <c r="G304" s="6"/>
      <c r="I304" s="6"/>
      <c r="J304" s="6"/>
      <c r="K304" s="6"/>
      <c r="L304" s="6"/>
      <c r="M304" s="6"/>
      <c r="N304" s="6"/>
      <c r="O304" s="6"/>
      <c r="P304" s="6"/>
      <c r="Q304" s="23"/>
      <c r="R304" s="23"/>
      <c r="S304" s="23"/>
      <c r="T304" s="23"/>
      <c r="U304" s="23"/>
      <c r="V304" s="23"/>
      <c r="W304" s="23"/>
      <c r="X304" s="23"/>
    </row>
    <row r="305" spans="3:24" ht="12.75">
      <c r="C305" s="22"/>
      <c r="D305" s="22"/>
      <c r="E305" s="6"/>
      <c r="F305" s="6"/>
      <c r="G305" s="6"/>
      <c r="I305" s="6"/>
      <c r="J305" s="6"/>
      <c r="K305" s="6"/>
      <c r="L305" s="6"/>
      <c r="M305" s="6"/>
      <c r="N305" s="6"/>
      <c r="O305" s="6"/>
      <c r="P305" s="6"/>
      <c r="Q305" s="23"/>
      <c r="R305" s="23"/>
      <c r="S305" s="23"/>
      <c r="T305" s="23"/>
      <c r="U305" s="23"/>
      <c r="V305" s="23"/>
      <c r="W305" s="23"/>
      <c r="X305" s="23"/>
    </row>
    <row r="306" spans="3:24" ht="12.75">
      <c r="C306" s="22"/>
      <c r="D306" s="22"/>
      <c r="E306" s="6"/>
      <c r="F306" s="6"/>
      <c r="G306" s="6"/>
      <c r="I306" s="6"/>
      <c r="J306" s="6"/>
      <c r="K306" s="6"/>
      <c r="L306" s="6"/>
      <c r="M306" s="6"/>
      <c r="N306" s="6"/>
      <c r="O306" s="6"/>
      <c r="P306" s="6"/>
      <c r="Q306" s="23"/>
      <c r="R306" s="23"/>
      <c r="S306" s="23"/>
      <c r="T306" s="23"/>
      <c r="U306" s="23"/>
      <c r="V306" s="23"/>
      <c r="W306" s="23"/>
      <c r="X306" s="23"/>
    </row>
    <row r="307" spans="3:24" ht="12.75">
      <c r="C307" s="22"/>
      <c r="D307" s="22"/>
      <c r="E307" s="6"/>
      <c r="F307" s="6"/>
      <c r="G307" s="6"/>
      <c r="I307" s="6"/>
      <c r="J307" s="6"/>
      <c r="K307" s="6"/>
      <c r="L307" s="6"/>
      <c r="M307" s="6"/>
      <c r="N307" s="6"/>
      <c r="O307" s="6"/>
      <c r="P307" s="6"/>
      <c r="Q307" s="23"/>
      <c r="R307" s="23"/>
      <c r="S307" s="23"/>
      <c r="T307" s="23"/>
      <c r="U307" s="23"/>
      <c r="V307" s="23"/>
      <c r="W307" s="23"/>
      <c r="X307" s="23"/>
    </row>
    <row r="308" spans="3:24" ht="12.75">
      <c r="C308" s="22"/>
      <c r="D308" s="22"/>
      <c r="E308" s="6"/>
      <c r="F308" s="6"/>
      <c r="G308" s="6"/>
      <c r="I308" s="6"/>
      <c r="J308" s="6"/>
      <c r="K308" s="6"/>
      <c r="L308" s="6"/>
      <c r="M308" s="6"/>
      <c r="N308" s="6"/>
      <c r="O308" s="6"/>
      <c r="P308" s="6"/>
      <c r="Q308" s="23"/>
      <c r="R308" s="23"/>
      <c r="S308" s="23"/>
      <c r="T308" s="23"/>
      <c r="U308" s="23"/>
      <c r="V308" s="23"/>
      <c r="W308" s="23"/>
      <c r="X308" s="23"/>
    </row>
    <row r="309" spans="3:24" ht="12.75">
      <c r="C309" s="22"/>
      <c r="D309" s="22"/>
      <c r="E309" s="6"/>
      <c r="F309" s="6"/>
      <c r="G309" s="6"/>
      <c r="I309" s="6"/>
      <c r="J309" s="6"/>
      <c r="K309" s="6"/>
      <c r="L309" s="6"/>
      <c r="M309" s="6"/>
      <c r="N309" s="6"/>
      <c r="O309" s="6"/>
      <c r="P309" s="6"/>
      <c r="Q309" s="23"/>
      <c r="R309" s="23"/>
      <c r="S309" s="23"/>
      <c r="T309" s="23"/>
      <c r="U309" s="23"/>
      <c r="V309" s="23"/>
      <c r="W309" s="23"/>
      <c r="X309" s="23"/>
    </row>
    <row r="310" spans="3:24" ht="12.75">
      <c r="C310" s="22"/>
      <c r="D310" s="22"/>
      <c r="E310" s="6"/>
      <c r="F310" s="6"/>
      <c r="G310" s="6"/>
      <c r="I310" s="6"/>
      <c r="J310" s="6"/>
      <c r="K310" s="6"/>
      <c r="L310" s="6"/>
      <c r="M310" s="6"/>
      <c r="N310" s="6"/>
      <c r="O310" s="6"/>
      <c r="P310" s="6"/>
      <c r="Q310" s="23"/>
      <c r="R310" s="23"/>
      <c r="S310" s="23"/>
      <c r="T310" s="23"/>
      <c r="U310" s="23"/>
      <c r="V310" s="23"/>
      <c r="W310" s="23"/>
      <c r="X310" s="23"/>
    </row>
    <row r="311" spans="3:24" ht="12.75">
      <c r="C311" s="22"/>
      <c r="D311" s="22"/>
      <c r="E311" s="6"/>
      <c r="F311" s="6"/>
      <c r="G311" s="6"/>
      <c r="I311" s="6"/>
      <c r="J311" s="6"/>
      <c r="K311" s="6"/>
      <c r="L311" s="6"/>
      <c r="M311" s="6"/>
      <c r="N311" s="6"/>
      <c r="O311" s="6"/>
      <c r="P311" s="6"/>
      <c r="Q311" s="23"/>
      <c r="R311" s="23"/>
      <c r="S311" s="23"/>
      <c r="T311" s="23"/>
      <c r="U311" s="23"/>
      <c r="V311" s="23"/>
      <c r="W311" s="23"/>
      <c r="X311" s="23"/>
    </row>
    <row r="312" spans="3:24" ht="12.75">
      <c r="C312" s="22"/>
      <c r="D312" s="22"/>
      <c r="E312" s="6"/>
      <c r="F312" s="6"/>
      <c r="G312" s="6"/>
      <c r="I312" s="6"/>
      <c r="J312" s="6"/>
      <c r="K312" s="6"/>
      <c r="L312" s="6"/>
      <c r="M312" s="6"/>
      <c r="N312" s="6"/>
      <c r="O312" s="6"/>
      <c r="P312" s="6"/>
      <c r="Q312" s="23"/>
      <c r="R312" s="23"/>
      <c r="S312" s="23"/>
      <c r="T312" s="23"/>
      <c r="U312" s="23"/>
      <c r="V312" s="23"/>
      <c r="W312" s="23"/>
      <c r="X312" s="23"/>
    </row>
    <row r="313" spans="3:24" ht="12.75">
      <c r="C313" s="22"/>
      <c r="D313" s="22"/>
      <c r="E313" s="6"/>
      <c r="F313" s="6"/>
      <c r="G313" s="6"/>
      <c r="I313" s="6"/>
      <c r="J313" s="6"/>
      <c r="K313" s="6"/>
      <c r="L313" s="6"/>
      <c r="M313" s="6"/>
      <c r="N313" s="6"/>
      <c r="O313" s="6"/>
      <c r="P313" s="6"/>
      <c r="Q313" s="23"/>
      <c r="R313" s="23"/>
      <c r="S313" s="23"/>
      <c r="T313" s="23"/>
      <c r="U313" s="23"/>
      <c r="V313" s="23"/>
      <c r="W313" s="23"/>
      <c r="X313" s="23"/>
    </row>
    <row r="314" spans="3:24" ht="12.75">
      <c r="C314" s="22"/>
      <c r="D314" s="22"/>
      <c r="E314" s="6"/>
      <c r="F314" s="6"/>
      <c r="G314" s="6"/>
      <c r="I314" s="6"/>
      <c r="J314" s="6"/>
      <c r="K314" s="6"/>
      <c r="L314" s="6"/>
      <c r="M314" s="6"/>
      <c r="N314" s="6"/>
      <c r="O314" s="6"/>
      <c r="P314" s="6"/>
      <c r="Q314" s="23"/>
      <c r="R314" s="23"/>
      <c r="S314" s="23"/>
      <c r="T314" s="23"/>
      <c r="U314" s="23"/>
      <c r="V314" s="23"/>
      <c r="W314" s="23"/>
      <c r="X314" s="23"/>
    </row>
    <row r="315" spans="3:24" ht="12.75">
      <c r="C315" s="22"/>
      <c r="D315" s="22"/>
      <c r="E315" s="6"/>
      <c r="F315" s="6"/>
      <c r="G315" s="6"/>
      <c r="I315" s="6"/>
      <c r="J315" s="6"/>
      <c r="K315" s="6"/>
      <c r="L315" s="6"/>
      <c r="M315" s="6"/>
      <c r="N315" s="6"/>
      <c r="O315" s="6"/>
      <c r="P315" s="6"/>
      <c r="Q315" s="23"/>
      <c r="R315" s="23"/>
      <c r="S315" s="23"/>
      <c r="T315" s="23"/>
      <c r="U315" s="23"/>
      <c r="V315" s="23"/>
      <c r="W315" s="23"/>
      <c r="X315" s="23"/>
    </row>
    <row r="316" spans="3:24" ht="12.75">
      <c r="C316" s="22"/>
      <c r="D316" s="22"/>
      <c r="E316" s="6"/>
      <c r="F316" s="6"/>
      <c r="G316" s="6"/>
      <c r="I316" s="6"/>
      <c r="J316" s="6"/>
      <c r="K316" s="6"/>
      <c r="L316" s="6"/>
      <c r="M316" s="6"/>
      <c r="N316" s="6"/>
      <c r="O316" s="6"/>
      <c r="P316" s="6"/>
      <c r="Q316" s="23"/>
      <c r="R316" s="23"/>
      <c r="S316" s="23"/>
      <c r="T316" s="23"/>
      <c r="U316" s="23"/>
      <c r="V316" s="23"/>
      <c r="W316" s="23"/>
      <c r="X316" s="23"/>
    </row>
    <row r="317" spans="3:24" ht="12.75">
      <c r="C317" s="22"/>
      <c r="D317" s="22"/>
      <c r="E317" s="6"/>
      <c r="F317" s="6"/>
      <c r="G317" s="6"/>
      <c r="I317" s="6"/>
      <c r="J317" s="6"/>
      <c r="K317" s="6"/>
      <c r="L317" s="6"/>
      <c r="M317" s="6"/>
      <c r="N317" s="6"/>
      <c r="O317" s="6"/>
      <c r="P317" s="6"/>
      <c r="Q317" s="23"/>
      <c r="R317" s="23"/>
      <c r="S317" s="23"/>
      <c r="T317" s="23"/>
      <c r="U317" s="23"/>
      <c r="V317" s="23"/>
      <c r="W317" s="23"/>
      <c r="X317" s="23"/>
    </row>
    <row r="318" spans="3:24" ht="12.75">
      <c r="C318" s="22"/>
      <c r="D318" s="22"/>
      <c r="E318" s="6"/>
      <c r="F318" s="6"/>
      <c r="G318" s="6"/>
      <c r="I318" s="6"/>
      <c r="J318" s="6"/>
      <c r="K318" s="6"/>
      <c r="L318" s="6"/>
      <c r="M318" s="6"/>
      <c r="N318" s="6"/>
      <c r="O318" s="6"/>
      <c r="P318" s="6"/>
      <c r="Q318" s="23"/>
      <c r="R318" s="23"/>
      <c r="S318" s="23"/>
      <c r="T318" s="23"/>
      <c r="U318" s="23"/>
      <c r="V318" s="23"/>
      <c r="W318" s="23"/>
      <c r="X318" s="23"/>
    </row>
    <row r="319" spans="3:24" ht="12.75">
      <c r="C319" s="22"/>
      <c r="D319" s="22"/>
      <c r="E319" s="6"/>
      <c r="F319" s="6"/>
      <c r="G319" s="6"/>
      <c r="I319" s="6"/>
      <c r="J319" s="6"/>
      <c r="K319" s="6"/>
      <c r="L319" s="6"/>
      <c r="M319" s="6"/>
      <c r="N319" s="6"/>
      <c r="O319" s="6"/>
      <c r="P319" s="6"/>
      <c r="Q319" s="23"/>
      <c r="R319" s="23"/>
      <c r="S319" s="23"/>
      <c r="T319" s="23"/>
      <c r="U319" s="23"/>
      <c r="V319" s="23"/>
      <c r="W319" s="23"/>
      <c r="X319" s="23"/>
    </row>
    <row r="320" spans="3:24" ht="12.75">
      <c r="C320" s="22"/>
      <c r="D320" s="22"/>
      <c r="E320" s="6"/>
      <c r="F320" s="6"/>
      <c r="G320" s="6"/>
      <c r="I320" s="6"/>
      <c r="J320" s="6"/>
      <c r="K320" s="6"/>
      <c r="L320" s="6"/>
      <c r="M320" s="6"/>
      <c r="N320" s="6"/>
      <c r="O320" s="6"/>
      <c r="P320" s="6"/>
      <c r="Q320" s="23"/>
      <c r="R320" s="23"/>
      <c r="S320" s="23"/>
      <c r="T320" s="23"/>
      <c r="U320" s="23"/>
      <c r="V320" s="23"/>
      <c r="W320" s="23"/>
      <c r="X320" s="23"/>
    </row>
    <row r="321" spans="3:24" ht="12.75">
      <c r="C321" s="22"/>
      <c r="D321" s="22"/>
      <c r="E321" s="6"/>
      <c r="F321" s="6"/>
      <c r="G321" s="6"/>
      <c r="I321" s="6"/>
      <c r="J321" s="6"/>
      <c r="K321" s="6"/>
      <c r="L321" s="6"/>
      <c r="M321" s="6"/>
      <c r="N321" s="6"/>
      <c r="O321" s="6"/>
      <c r="P321" s="6"/>
      <c r="Q321" s="23"/>
      <c r="R321" s="23"/>
      <c r="S321" s="23"/>
      <c r="T321" s="23"/>
      <c r="U321" s="23"/>
      <c r="V321" s="23"/>
      <c r="W321" s="23"/>
      <c r="X321" s="23"/>
    </row>
    <row r="322" spans="3:24" ht="12.75">
      <c r="C322" s="22"/>
      <c r="D322" s="22"/>
      <c r="E322" s="6"/>
      <c r="F322" s="6"/>
      <c r="G322" s="6"/>
      <c r="I322" s="6"/>
      <c r="J322" s="6"/>
      <c r="K322" s="6"/>
      <c r="L322" s="6"/>
      <c r="M322" s="6"/>
      <c r="N322" s="6"/>
      <c r="O322" s="6"/>
      <c r="P322" s="6"/>
      <c r="Q322" s="23"/>
      <c r="R322" s="23"/>
      <c r="S322" s="23"/>
      <c r="T322" s="23"/>
      <c r="U322" s="23"/>
      <c r="V322" s="23"/>
      <c r="W322" s="23"/>
      <c r="X322" s="23"/>
    </row>
    <row r="323" spans="3:24" ht="12.75">
      <c r="C323" s="22"/>
      <c r="D323" s="22"/>
      <c r="E323" s="6"/>
      <c r="F323" s="6"/>
      <c r="G323" s="6"/>
      <c r="I323" s="6"/>
      <c r="J323" s="6"/>
      <c r="K323" s="6"/>
      <c r="L323" s="6"/>
      <c r="M323" s="6"/>
      <c r="N323" s="6"/>
      <c r="O323" s="6"/>
      <c r="P323" s="6"/>
      <c r="Q323" s="23"/>
      <c r="R323" s="23"/>
      <c r="S323" s="23"/>
      <c r="T323" s="23"/>
      <c r="U323" s="23"/>
      <c r="V323" s="23"/>
      <c r="W323" s="23"/>
      <c r="X323" s="23"/>
    </row>
    <row r="324" spans="3:24" ht="12.75">
      <c r="C324" s="22"/>
      <c r="D324" s="22"/>
      <c r="E324" s="6"/>
      <c r="F324" s="6"/>
      <c r="G324" s="6"/>
      <c r="I324" s="6"/>
      <c r="J324" s="6"/>
      <c r="K324" s="6"/>
      <c r="L324" s="6"/>
      <c r="M324" s="6"/>
      <c r="N324" s="6"/>
      <c r="O324" s="6"/>
      <c r="P324" s="6"/>
      <c r="Q324" s="23"/>
      <c r="R324" s="23"/>
      <c r="S324" s="23"/>
      <c r="T324" s="23"/>
      <c r="U324" s="23"/>
      <c r="V324" s="23"/>
      <c r="W324" s="23"/>
      <c r="X324" s="23"/>
    </row>
    <row r="325" spans="3:24" ht="12.75">
      <c r="C325" s="22"/>
      <c r="D325" s="22"/>
      <c r="E325" s="6"/>
      <c r="F325" s="6"/>
      <c r="G325" s="6"/>
      <c r="I325" s="6"/>
      <c r="J325" s="6"/>
      <c r="K325" s="6"/>
      <c r="L325" s="6"/>
      <c r="M325" s="6"/>
      <c r="N325" s="6"/>
      <c r="O325" s="6"/>
      <c r="P325" s="6"/>
      <c r="Q325" s="23"/>
      <c r="R325" s="23"/>
      <c r="S325" s="23"/>
      <c r="T325" s="23"/>
      <c r="U325" s="23"/>
      <c r="V325" s="23"/>
      <c r="W325" s="23"/>
      <c r="X325" s="23"/>
    </row>
    <row r="326" spans="3:24" ht="12.75">
      <c r="C326" s="22"/>
      <c r="D326" s="22"/>
      <c r="E326" s="6"/>
      <c r="F326" s="6"/>
      <c r="G326" s="6"/>
      <c r="I326" s="6"/>
      <c r="J326" s="6"/>
      <c r="K326" s="6"/>
      <c r="L326" s="6"/>
      <c r="M326" s="6"/>
      <c r="N326" s="6"/>
      <c r="O326" s="6"/>
      <c r="P326" s="6"/>
      <c r="Q326" s="23"/>
      <c r="R326" s="23"/>
      <c r="S326" s="23"/>
      <c r="T326" s="23"/>
      <c r="U326" s="23"/>
      <c r="V326" s="23"/>
      <c r="W326" s="23"/>
      <c r="X326" s="23"/>
    </row>
    <row r="327" spans="3:24" ht="12.75">
      <c r="C327" s="22"/>
      <c r="D327" s="22"/>
      <c r="E327" s="6"/>
      <c r="F327" s="6"/>
      <c r="G327" s="6"/>
      <c r="I327" s="6"/>
      <c r="J327" s="6"/>
      <c r="K327" s="6"/>
      <c r="L327" s="6"/>
      <c r="M327" s="6"/>
      <c r="N327" s="6"/>
      <c r="O327" s="6"/>
      <c r="P327" s="6"/>
      <c r="Q327" s="23"/>
      <c r="R327" s="23"/>
      <c r="S327" s="23"/>
      <c r="T327" s="23"/>
      <c r="U327" s="23"/>
      <c r="V327" s="23"/>
      <c r="W327" s="23"/>
      <c r="X327" s="23"/>
    </row>
    <row r="328" spans="3:24" ht="12.75">
      <c r="C328" s="22"/>
      <c r="D328" s="22"/>
      <c r="E328" s="6"/>
      <c r="F328" s="6"/>
      <c r="G328" s="6"/>
      <c r="I328" s="6"/>
      <c r="J328" s="6"/>
      <c r="K328" s="6"/>
      <c r="L328" s="6"/>
      <c r="M328" s="6"/>
      <c r="N328" s="6"/>
      <c r="O328" s="6"/>
      <c r="P328" s="6"/>
      <c r="Q328" s="23"/>
      <c r="R328" s="23"/>
      <c r="S328" s="23"/>
      <c r="T328" s="23"/>
      <c r="U328" s="23"/>
      <c r="V328" s="23"/>
      <c r="W328" s="23"/>
      <c r="X328" s="23"/>
    </row>
    <row r="329" spans="3:24" ht="12.75">
      <c r="C329" s="22"/>
      <c r="D329" s="22"/>
      <c r="E329" s="6"/>
      <c r="F329" s="6"/>
      <c r="G329" s="6"/>
      <c r="I329" s="6"/>
      <c r="J329" s="6"/>
      <c r="K329" s="6"/>
      <c r="L329" s="6"/>
      <c r="M329" s="6"/>
      <c r="N329" s="6"/>
      <c r="O329" s="6"/>
      <c r="P329" s="6"/>
      <c r="Q329" s="23"/>
      <c r="R329" s="23"/>
      <c r="S329" s="23"/>
      <c r="T329" s="23"/>
      <c r="U329" s="23"/>
      <c r="V329" s="23"/>
      <c r="W329" s="23"/>
      <c r="X329" s="23"/>
    </row>
    <row r="330" spans="3:24" ht="12.75">
      <c r="C330" s="22"/>
      <c r="D330" s="22"/>
      <c r="E330" s="6"/>
      <c r="F330" s="6"/>
      <c r="G330" s="6"/>
      <c r="I330" s="6"/>
      <c r="J330" s="6"/>
      <c r="K330" s="6"/>
      <c r="L330" s="6"/>
      <c r="M330" s="6"/>
      <c r="N330" s="6"/>
      <c r="O330" s="6"/>
      <c r="P330" s="6"/>
      <c r="Q330" s="23"/>
      <c r="R330" s="23"/>
      <c r="S330" s="23"/>
      <c r="T330" s="23"/>
      <c r="U330" s="23"/>
      <c r="V330" s="23"/>
      <c r="W330" s="23"/>
      <c r="X330" s="23"/>
    </row>
    <row r="331" spans="3:24" ht="12.75">
      <c r="C331" s="22"/>
      <c r="D331" s="22"/>
      <c r="E331" s="6"/>
      <c r="F331" s="6"/>
      <c r="G331" s="6"/>
      <c r="I331" s="6"/>
      <c r="J331" s="6"/>
      <c r="K331" s="6"/>
      <c r="L331" s="6"/>
      <c r="M331" s="6"/>
      <c r="N331" s="6"/>
      <c r="O331" s="6"/>
      <c r="P331" s="6"/>
      <c r="Q331" s="23"/>
      <c r="R331" s="23"/>
      <c r="S331" s="23"/>
      <c r="T331" s="23"/>
      <c r="U331" s="23"/>
      <c r="V331" s="23"/>
      <c r="W331" s="23"/>
      <c r="X331" s="23"/>
    </row>
    <row r="332" spans="3:24" ht="12.75">
      <c r="C332" s="22"/>
      <c r="D332" s="22"/>
      <c r="E332" s="6"/>
      <c r="F332" s="6"/>
      <c r="G332" s="6"/>
      <c r="I332" s="6"/>
      <c r="J332" s="6"/>
      <c r="K332" s="6"/>
      <c r="L332" s="6"/>
      <c r="M332" s="6"/>
      <c r="N332" s="6"/>
      <c r="O332" s="6"/>
      <c r="P332" s="6"/>
      <c r="Q332" s="23"/>
      <c r="R332" s="23"/>
      <c r="S332" s="23"/>
      <c r="T332" s="23"/>
      <c r="U332" s="23"/>
      <c r="V332" s="23"/>
      <c r="W332" s="23"/>
      <c r="X332" s="23"/>
    </row>
    <row r="333" spans="3:24" ht="12.75">
      <c r="C333" s="22"/>
      <c r="D333" s="22"/>
      <c r="E333" s="6"/>
      <c r="F333" s="6"/>
      <c r="G333" s="6"/>
      <c r="I333" s="6"/>
      <c r="J333" s="6"/>
      <c r="K333" s="6"/>
      <c r="L333" s="6"/>
      <c r="M333" s="6"/>
      <c r="N333" s="6"/>
      <c r="O333" s="6"/>
      <c r="P333" s="6"/>
      <c r="Q333" s="23"/>
      <c r="R333" s="23"/>
      <c r="S333" s="23"/>
      <c r="T333" s="23"/>
      <c r="U333" s="23"/>
      <c r="V333" s="23"/>
      <c r="W333" s="23"/>
      <c r="X333" s="23"/>
    </row>
    <row r="334" spans="3:24" ht="12.75">
      <c r="C334" s="22"/>
      <c r="D334" s="22"/>
      <c r="E334" s="6"/>
      <c r="F334" s="6"/>
      <c r="G334" s="6"/>
      <c r="I334" s="6"/>
      <c r="J334" s="6"/>
      <c r="K334" s="6"/>
      <c r="L334" s="6"/>
      <c r="M334" s="6"/>
      <c r="N334" s="6"/>
      <c r="O334" s="6"/>
      <c r="P334" s="6"/>
      <c r="Q334" s="23"/>
      <c r="R334" s="23"/>
      <c r="S334" s="23"/>
      <c r="T334" s="23"/>
      <c r="U334" s="23"/>
      <c r="V334" s="23"/>
      <c r="W334" s="23"/>
      <c r="X334" s="23"/>
    </row>
    <row r="335" spans="3:24" ht="12.75">
      <c r="C335" s="22"/>
      <c r="D335" s="22"/>
      <c r="E335" s="6"/>
      <c r="F335" s="6"/>
      <c r="G335" s="6"/>
      <c r="I335" s="6"/>
      <c r="J335" s="6"/>
      <c r="K335" s="6"/>
      <c r="L335" s="6"/>
      <c r="M335" s="6"/>
      <c r="N335" s="6"/>
      <c r="O335" s="6"/>
      <c r="P335" s="6"/>
      <c r="Q335" s="23"/>
      <c r="R335" s="23"/>
      <c r="S335" s="23"/>
      <c r="T335" s="23"/>
      <c r="U335" s="23"/>
      <c r="V335" s="23"/>
      <c r="W335" s="23"/>
      <c r="X335" s="23"/>
    </row>
    <row r="336" spans="3:24" ht="12.75">
      <c r="C336" s="22"/>
      <c r="D336" s="22"/>
      <c r="E336" s="6"/>
      <c r="F336" s="6"/>
      <c r="G336" s="6"/>
      <c r="I336" s="6"/>
      <c r="J336" s="6"/>
      <c r="K336" s="6"/>
      <c r="L336" s="6"/>
      <c r="M336" s="6"/>
      <c r="N336" s="6"/>
      <c r="O336" s="6"/>
      <c r="P336" s="6"/>
      <c r="Q336" s="23"/>
      <c r="R336" s="23"/>
      <c r="S336" s="23"/>
      <c r="T336" s="23"/>
      <c r="U336" s="23"/>
      <c r="V336" s="23"/>
      <c r="W336" s="23"/>
      <c r="X336" s="23"/>
    </row>
    <row r="337" spans="3:24" ht="12.75">
      <c r="C337" s="22"/>
      <c r="D337" s="22"/>
      <c r="E337" s="6"/>
      <c r="F337" s="6"/>
      <c r="G337" s="6"/>
      <c r="I337" s="6"/>
      <c r="J337" s="6"/>
      <c r="K337" s="6"/>
      <c r="L337" s="6"/>
      <c r="M337" s="6"/>
      <c r="N337" s="6"/>
      <c r="O337" s="6"/>
      <c r="P337" s="6"/>
      <c r="Q337" s="23"/>
      <c r="R337" s="23"/>
      <c r="S337" s="23"/>
      <c r="T337" s="23"/>
      <c r="U337" s="23"/>
      <c r="V337" s="23"/>
      <c r="W337" s="23"/>
      <c r="X337" s="23"/>
    </row>
    <row r="338" spans="3:24" ht="12.75">
      <c r="C338" s="22"/>
      <c r="D338" s="22"/>
      <c r="E338" s="6"/>
      <c r="F338" s="6"/>
      <c r="G338" s="6"/>
      <c r="I338" s="6"/>
      <c r="J338" s="6"/>
      <c r="K338" s="6"/>
      <c r="L338" s="6"/>
      <c r="M338" s="6"/>
      <c r="N338" s="6"/>
      <c r="O338" s="6"/>
      <c r="P338" s="6"/>
      <c r="Q338" s="23"/>
      <c r="R338" s="23"/>
      <c r="S338" s="23"/>
      <c r="T338" s="23"/>
      <c r="U338" s="23"/>
      <c r="V338" s="23"/>
      <c r="W338" s="23"/>
      <c r="X338" s="23"/>
    </row>
    <row r="339" spans="3:24" ht="12.75">
      <c r="C339" s="22"/>
      <c r="D339" s="22"/>
      <c r="E339" s="6"/>
      <c r="F339" s="6"/>
      <c r="G339" s="6"/>
      <c r="I339" s="6"/>
      <c r="J339" s="6"/>
      <c r="K339" s="6"/>
      <c r="L339" s="6"/>
      <c r="M339" s="6"/>
      <c r="N339" s="6"/>
      <c r="O339" s="6"/>
      <c r="P339" s="6"/>
      <c r="Q339" s="23"/>
      <c r="R339" s="23"/>
      <c r="S339" s="23"/>
      <c r="T339" s="23"/>
      <c r="U339" s="23"/>
      <c r="V339" s="23"/>
      <c r="W339" s="23"/>
      <c r="X339" s="23"/>
    </row>
    <row r="340" spans="3:24" ht="12.75">
      <c r="C340" s="22"/>
      <c r="D340" s="22"/>
      <c r="E340" s="6"/>
      <c r="F340" s="6"/>
      <c r="G340" s="6"/>
      <c r="I340" s="6"/>
      <c r="J340" s="6"/>
      <c r="K340" s="6"/>
      <c r="L340" s="6"/>
      <c r="M340" s="6"/>
      <c r="N340" s="6"/>
      <c r="O340" s="6"/>
      <c r="P340" s="6"/>
      <c r="Q340" s="23"/>
      <c r="R340" s="23"/>
      <c r="S340" s="23"/>
      <c r="T340" s="23"/>
      <c r="U340" s="23"/>
      <c r="V340" s="23"/>
      <c r="W340" s="23"/>
      <c r="X340" s="23"/>
    </row>
    <row r="341" spans="3:24" ht="12.75">
      <c r="C341" s="22"/>
      <c r="D341" s="22"/>
      <c r="E341" s="6"/>
      <c r="F341" s="6"/>
      <c r="G341" s="6"/>
      <c r="I341" s="6"/>
      <c r="J341" s="6"/>
      <c r="K341" s="6"/>
      <c r="L341" s="6"/>
      <c r="M341" s="6"/>
      <c r="N341" s="6"/>
      <c r="O341" s="6"/>
      <c r="P341" s="6"/>
      <c r="Q341" s="23"/>
      <c r="R341" s="23"/>
      <c r="S341" s="23"/>
      <c r="T341" s="23"/>
      <c r="U341" s="23"/>
      <c r="V341" s="23"/>
      <c r="W341" s="23"/>
      <c r="X341" s="23"/>
    </row>
    <row r="342" spans="3:24" ht="12.75">
      <c r="C342" s="22"/>
      <c r="D342" s="22"/>
      <c r="E342" s="6"/>
      <c r="F342" s="6"/>
      <c r="G342" s="6"/>
      <c r="I342" s="6"/>
      <c r="J342" s="6"/>
      <c r="K342" s="6"/>
      <c r="L342" s="6"/>
      <c r="M342" s="6"/>
      <c r="N342" s="6"/>
      <c r="O342" s="6"/>
      <c r="P342" s="6"/>
      <c r="Q342" s="23"/>
      <c r="R342" s="23"/>
      <c r="S342" s="23"/>
      <c r="T342" s="23"/>
      <c r="U342" s="23"/>
      <c r="V342" s="23"/>
      <c r="W342" s="23"/>
      <c r="X342" s="23"/>
    </row>
    <row r="343" spans="3:24" ht="12.75">
      <c r="C343" s="22"/>
      <c r="D343" s="22"/>
      <c r="E343" s="6"/>
      <c r="F343" s="6"/>
      <c r="G343" s="6"/>
      <c r="I343" s="6"/>
      <c r="J343" s="6"/>
      <c r="K343" s="6"/>
      <c r="L343" s="6"/>
      <c r="M343" s="6"/>
      <c r="N343" s="6"/>
      <c r="O343" s="6"/>
      <c r="P343" s="6"/>
      <c r="Q343" s="23"/>
      <c r="R343" s="23"/>
      <c r="S343" s="23"/>
      <c r="T343" s="23"/>
      <c r="U343" s="23"/>
      <c r="V343" s="23"/>
      <c r="W343" s="23"/>
      <c r="X343" s="23"/>
    </row>
    <row r="344" spans="3:24" ht="12.75">
      <c r="C344" s="22"/>
      <c r="D344" s="22"/>
      <c r="E344" s="6"/>
      <c r="F344" s="6"/>
      <c r="G344" s="6"/>
      <c r="I344" s="6"/>
      <c r="J344" s="6"/>
      <c r="K344" s="6"/>
      <c r="L344" s="6"/>
      <c r="M344" s="6"/>
      <c r="N344" s="6"/>
      <c r="O344" s="6"/>
      <c r="P344" s="6"/>
      <c r="Q344" s="23"/>
      <c r="R344" s="23"/>
      <c r="S344" s="23"/>
      <c r="T344" s="23"/>
      <c r="U344" s="23"/>
      <c r="V344" s="23"/>
      <c r="W344" s="23"/>
      <c r="X344" s="23"/>
    </row>
    <row r="345" spans="3:24" ht="12.75">
      <c r="C345" s="22"/>
      <c r="D345" s="22"/>
      <c r="E345" s="6"/>
      <c r="F345" s="6"/>
      <c r="G345" s="6"/>
      <c r="I345" s="6"/>
      <c r="J345" s="6"/>
      <c r="K345" s="6"/>
      <c r="L345" s="6"/>
      <c r="M345" s="6"/>
      <c r="N345" s="6"/>
      <c r="O345" s="6"/>
      <c r="P345" s="6"/>
      <c r="Q345" s="23"/>
      <c r="R345" s="23"/>
      <c r="S345" s="23"/>
      <c r="T345" s="23"/>
      <c r="U345" s="23"/>
      <c r="V345" s="23"/>
      <c r="W345" s="23"/>
      <c r="X345" s="23"/>
    </row>
    <row r="346" spans="3:24" ht="12.75">
      <c r="C346" s="22"/>
      <c r="D346" s="22"/>
      <c r="E346" s="6"/>
      <c r="F346" s="6"/>
      <c r="G346" s="6"/>
      <c r="I346" s="6"/>
      <c r="J346" s="6"/>
      <c r="K346" s="6"/>
      <c r="L346" s="6"/>
      <c r="M346" s="6"/>
      <c r="N346" s="6"/>
      <c r="O346" s="6"/>
      <c r="P346" s="6"/>
      <c r="Q346" s="23"/>
      <c r="R346" s="23"/>
      <c r="S346" s="23"/>
      <c r="T346" s="23"/>
      <c r="U346" s="23"/>
      <c r="V346" s="23"/>
      <c r="W346" s="23"/>
      <c r="X346" s="23"/>
    </row>
    <row r="347" spans="3:24" ht="12.75">
      <c r="C347" s="22"/>
      <c r="D347" s="22"/>
      <c r="E347" s="6"/>
      <c r="F347" s="6"/>
      <c r="G347" s="6"/>
      <c r="I347" s="6"/>
      <c r="J347" s="6"/>
      <c r="K347" s="6"/>
      <c r="L347" s="6"/>
      <c r="M347" s="6"/>
      <c r="N347" s="6"/>
      <c r="O347" s="6"/>
      <c r="P347" s="6"/>
      <c r="Q347" s="23"/>
      <c r="R347" s="23"/>
      <c r="S347" s="23"/>
      <c r="T347" s="23"/>
      <c r="U347" s="23"/>
      <c r="V347" s="23"/>
      <c r="W347" s="23"/>
      <c r="X347" s="23"/>
    </row>
    <row r="348" spans="3:24" ht="12.75">
      <c r="C348" s="22"/>
      <c r="D348" s="22"/>
      <c r="E348" s="6"/>
      <c r="F348" s="6"/>
      <c r="G348" s="6"/>
      <c r="I348" s="6"/>
      <c r="J348" s="6"/>
      <c r="K348" s="6"/>
      <c r="L348" s="6"/>
      <c r="M348" s="6"/>
      <c r="N348" s="6"/>
      <c r="O348" s="6"/>
      <c r="P348" s="6"/>
      <c r="Q348" s="23"/>
      <c r="R348" s="23"/>
      <c r="S348" s="23"/>
      <c r="T348" s="23"/>
      <c r="U348" s="23"/>
      <c r="V348" s="23"/>
      <c r="W348" s="23"/>
      <c r="X348" s="23"/>
    </row>
    <row r="349" spans="3:24" ht="12.75">
      <c r="C349" s="22"/>
      <c r="D349" s="22"/>
      <c r="E349" s="6"/>
      <c r="F349" s="6"/>
      <c r="G349" s="6"/>
      <c r="I349" s="6"/>
      <c r="J349" s="6"/>
      <c r="K349" s="6"/>
      <c r="L349" s="6"/>
      <c r="M349" s="6"/>
      <c r="N349" s="6"/>
      <c r="O349" s="6"/>
      <c r="P349" s="6"/>
      <c r="Q349" s="23"/>
      <c r="R349" s="23"/>
      <c r="S349" s="23"/>
      <c r="T349" s="23"/>
      <c r="U349" s="23"/>
      <c r="V349" s="23"/>
      <c r="W349" s="23"/>
      <c r="X349" s="23"/>
    </row>
    <row r="350" spans="3:24" ht="12.75">
      <c r="C350" s="22"/>
      <c r="D350" s="22"/>
      <c r="E350" s="6"/>
      <c r="F350" s="6"/>
      <c r="G350" s="6"/>
      <c r="I350" s="6"/>
      <c r="J350" s="6"/>
      <c r="K350" s="6"/>
      <c r="L350" s="6"/>
      <c r="M350" s="6"/>
      <c r="N350" s="6"/>
      <c r="O350" s="6"/>
      <c r="P350" s="6"/>
      <c r="Q350" s="23"/>
      <c r="R350" s="23"/>
      <c r="S350" s="23"/>
      <c r="T350" s="23"/>
      <c r="U350" s="23"/>
      <c r="V350" s="23"/>
      <c r="W350" s="23"/>
      <c r="X350" s="23"/>
    </row>
    <row r="351" spans="3:24" ht="12.75">
      <c r="C351" s="22"/>
      <c r="D351" s="22"/>
      <c r="E351" s="6"/>
      <c r="F351" s="6"/>
      <c r="G351" s="6"/>
      <c r="I351" s="6"/>
      <c r="J351" s="6"/>
      <c r="K351" s="6"/>
      <c r="L351" s="6"/>
      <c r="M351" s="6"/>
      <c r="N351" s="6"/>
      <c r="O351" s="6"/>
      <c r="P351" s="6"/>
      <c r="Q351" s="23"/>
      <c r="R351" s="23"/>
      <c r="S351" s="23"/>
      <c r="T351" s="23"/>
      <c r="U351" s="23"/>
      <c r="V351" s="23"/>
      <c r="W351" s="23"/>
      <c r="X351" s="23"/>
    </row>
    <row r="352" spans="3:24" ht="12.75">
      <c r="C352" s="22"/>
      <c r="D352" s="22"/>
      <c r="E352" s="6"/>
      <c r="F352" s="6"/>
      <c r="G352" s="6"/>
      <c r="I352" s="6"/>
      <c r="J352" s="6"/>
      <c r="K352" s="6"/>
      <c r="L352" s="6"/>
      <c r="M352" s="6"/>
      <c r="N352" s="6"/>
      <c r="O352" s="6"/>
      <c r="P352" s="6"/>
      <c r="Q352" s="23"/>
      <c r="R352" s="23"/>
      <c r="S352" s="23"/>
      <c r="T352" s="23"/>
      <c r="U352" s="23"/>
      <c r="V352" s="23"/>
      <c r="W352" s="23"/>
      <c r="X352" s="23"/>
    </row>
    <row r="353" spans="3:24" ht="12.75">
      <c r="C353" s="22"/>
      <c r="D353" s="22"/>
      <c r="E353" s="6"/>
      <c r="F353" s="6"/>
      <c r="G353" s="6"/>
      <c r="I353" s="6"/>
      <c r="J353" s="6"/>
      <c r="K353" s="6"/>
      <c r="L353" s="6"/>
      <c r="M353" s="6"/>
      <c r="N353" s="6"/>
      <c r="O353" s="6"/>
      <c r="P353" s="6"/>
      <c r="Q353" s="23"/>
      <c r="R353" s="23"/>
      <c r="S353" s="23"/>
      <c r="T353" s="23"/>
      <c r="U353" s="23"/>
      <c r="V353" s="23"/>
      <c r="W353" s="23"/>
      <c r="X353" s="23"/>
    </row>
    <row r="354" spans="3:24" ht="12.75">
      <c r="C354" s="22"/>
      <c r="D354" s="22"/>
      <c r="E354" s="6"/>
      <c r="F354" s="6"/>
      <c r="G354" s="6"/>
      <c r="I354" s="6"/>
      <c r="J354" s="6"/>
      <c r="K354" s="6"/>
      <c r="L354" s="6"/>
      <c r="M354" s="6"/>
      <c r="N354" s="6"/>
      <c r="O354" s="6"/>
      <c r="P354" s="6"/>
      <c r="Q354" s="23"/>
      <c r="R354" s="23"/>
      <c r="S354" s="23"/>
      <c r="T354" s="23"/>
      <c r="U354" s="23"/>
      <c r="V354" s="23"/>
      <c r="W354" s="23"/>
      <c r="X354" s="23"/>
    </row>
    <row r="355" spans="3:24" ht="12.75">
      <c r="C355" s="22"/>
      <c r="D355" s="22"/>
      <c r="E355" s="6"/>
      <c r="F355" s="6"/>
      <c r="G355" s="6"/>
      <c r="I355" s="6"/>
      <c r="J355" s="6"/>
      <c r="K355" s="6"/>
      <c r="L355" s="6"/>
      <c r="M355" s="6"/>
      <c r="N355" s="6"/>
      <c r="O355" s="6"/>
      <c r="P355" s="6"/>
      <c r="Q355" s="23"/>
      <c r="R355" s="23"/>
      <c r="S355" s="23"/>
      <c r="T355" s="23"/>
      <c r="U355" s="23"/>
      <c r="V355" s="23"/>
      <c r="W355" s="23"/>
      <c r="X355" s="23"/>
    </row>
    <row r="356" spans="3:24" ht="12.75">
      <c r="C356" s="22"/>
      <c r="D356" s="22"/>
      <c r="E356" s="6"/>
      <c r="F356" s="6"/>
      <c r="G356" s="6"/>
      <c r="I356" s="6"/>
      <c r="J356" s="6"/>
      <c r="K356" s="6"/>
      <c r="L356" s="6"/>
      <c r="M356" s="6"/>
      <c r="N356" s="6"/>
      <c r="O356" s="6"/>
      <c r="P356" s="6"/>
      <c r="Q356" s="23"/>
      <c r="R356" s="23"/>
      <c r="S356" s="23"/>
      <c r="T356" s="23"/>
      <c r="U356" s="23"/>
      <c r="V356" s="23"/>
      <c r="W356" s="23"/>
      <c r="X356" s="23"/>
    </row>
    <row r="357" spans="3:24" ht="12.75">
      <c r="C357" s="22"/>
      <c r="D357" s="22"/>
      <c r="E357" s="6"/>
      <c r="F357" s="6"/>
      <c r="G357" s="6"/>
      <c r="I357" s="6"/>
      <c r="J357" s="6"/>
      <c r="K357" s="6"/>
      <c r="L357" s="6"/>
      <c r="M357" s="6"/>
      <c r="N357" s="6"/>
      <c r="O357" s="6"/>
      <c r="P357" s="6"/>
      <c r="Q357" s="23"/>
      <c r="R357" s="23"/>
      <c r="S357" s="23"/>
      <c r="T357" s="23"/>
      <c r="U357" s="23"/>
      <c r="V357" s="23"/>
      <c r="W357" s="23"/>
      <c r="X357" s="23"/>
    </row>
    <row r="358" spans="3:24" ht="12.75">
      <c r="C358" s="22"/>
      <c r="D358" s="22"/>
      <c r="E358" s="6"/>
      <c r="F358" s="6"/>
      <c r="G358" s="6"/>
      <c r="I358" s="6"/>
      <c r="J358" s="6"/>
      <c r="K358" s="6"/>
      <c r="L358" s="6"/>
      <c r="M358" s="6"/>
      <c r="N358" s="6"/>
      <c r="O358" s="6"/>
      <c r="P358" s="6"/>
      <c r="Q358" s="23"/>
      <c r="R358" s="23"/>
      <c r="S358" s="23"/>
      <c r="T358" s="23"/>
      <c r="U358" s="23"/>
      <c r="V358" s="23"/>
      <c r="W358" s="23"/>
      <c r="X358" s="23"/>
    </row>
    <row r="359" spans="3:24" ht="12.75">
      <c r="C359" s="22"/>
      <c r="D359" s="22"/>
      <c r="E359" s="6"/>
      <c r="F359" s="6"/>
      <c r="G359" s="6"/>
      <c r="I359" s="6"/>
      <c r="J359" s="6"/>
      <c r="K359" s="6"/>
      <c r="L359" s="6"/>
      <c r="M359" s="6"/>
      <c r="N359" s="6"/>
      <c r="O359" s="6"/>
      <c r="P359" s="6"/>
      <c r="Q359" s="23"/>
      <c r="R359" s="23"/>
      <c r="S359" s="23"/>
      <c r="T359" s="23"/>
      <c r="U359" s="23"/>
      <c r="V359" s="23"/>
      <c r="W359" s="23"/>
      <c r="X359" s="23"/>
    </row>
    <row r="360" spans="3:24" ht="12.75">
      <c r="C360" s="22"/>
      <c r="D360" s="22"/>
      <c r="E360" s="6"/>
      <c r="F360" s="6"/>
      <c r="G360" s="6"/>
      <c r="I360" s="6"/>
      <c r="J360" s="6"/>
      <c r="K360" s="6"/>
      <c r="L360" s="6"/>
      <c r="M360" s="6"/>
      <c r="N360" s="6"/>
      <c r="O360" s="6"/>
      <c r="P360" s="6"/>
      <c r="Q360" s="23"/>
      <c r="R360" s="23"/>
      <c r="S360" s="23"/>
      <c r="T360" s="23"/>
      <c r="U360" s="23"/>
      <c r="V360" s="23"/>
      <c r="W360" s="23"/>
      <c r="X360" s="23"/>
    </row>
    <row r="361" spans="3:24" ht="12.75">
      <c r="C361" s="22"/>
      <c r="D361" s="22"/>
      <c r="E361" s="6"/>
      <c r="F361" s="6"/>
      <c r="G361" s="6"/>
      <c r="I361" s="6"/>
      <c r="J361" s="6"/>
      <c r="K361" s="6"/>
      <c r="L361" s="6"/>
      <c r="M361" s="6"/>
      <c r="N361" s="6"/>
      <c r="O361" s="6"/>
      <c r="P361" s="6"/>
      <c r="Q361" s="23"/>
      <c r="R361" s="23"/>
      <c r="S361" s="23"/>
      <c r="T361" s="23"/>
      <c r="U361" s="23"/>
      <c r="V361" s="23"/>
      <c r="W361" s="23"/>
      <c r="X361" s="23"/>
    </row>
    <row r="362" spans="3:24" ht="12.75">
      <c r="C362" s="22"/>
      <c r="D362" s="22"/>
      <c r="E362" s="6"/>
      <c r="F362" s="6"/>
      <c r="G362" s="6"/>
      <c r="I362" s="6"/>
      <c r="J362" s="6"/>
      <c r="K362" s="6"/>
      <c r="L362" s="6"/>
      <c r="M362" s="6"/>
      <c r="N362" s="6"/>
      <c r="O362" s="6"/>
      <c r="P362" s="6"/>
      <c r="Q362" s="23"/>
      <c r="R362" s="23"/>
      <c r="S362" s="23"/>
      <c r="T362" s="23"/>
      <c r="U362" s="23"/>
      <c r="V362" s="23"/>
      <c r="W362" s="23"/>
      <c r="X362" s="23"/>
    </row>
    <row r="363" spans="3:24" ht="12.75">
      <c r="C363" s="22"/>
      <c r="D363" s="22"/>
      <c r="E363" s="6"/>
      <c r="F363" s="6"/>
      <c r="G363" s="6"/>
      <c r="I363" s="6"/>
      <c r="J363" s="6"/>
      <c r="K363" s="6"/>
      <c r="L363" s="6"/>
      <c r="M363" s="6"/>
      <c r="N363" s="6"/>
      <c r="O363" s="6"/>
      <c r="P363" s="6"/>
      <c r="Q363" s="23"/>
      <c r="R363" s="23"/>
      <c r="S363" s="23"/>
      <c r="T363" s="23"/>
      <c r="U363" s="23"/>
      <c r="V363" s="23"/>
      <c r="W363" s="23"/>
      <c r="X363" s="23"/>
    </row>
    <row r="364" spans="3:24" ht="12.75">
      <c r="C364" s="22"/>
      <c r="D364" s="22"/>
      <c r="E364" s="6"/>
      <c r="F364" s="6"/>
      <c r="G364" s="6"/>
      <c r="I364" s="6"/>
      <c r="J364" s="6"/>
      <c r="K364" s="6"/>
      <c r="L364" s="6"/>
      <c r="M364" s="6"/>
      <c r="N364" s="6"/>
      <c r="O364" s="6"/>
      <c r="P364" s="6"/>
      <c r="Q364" s="23"/>
      <c r="R364" s="23"/>
      <c r="S364" s="23"/>
      <c r="T364" s="23"/>
      <c r="U364" s="23"/>
      <c r="V364" s="23"/>
      <c r="W364" s="23"/>
      <c r="X364" s="23"/>
    </row>
    <row r="365" spans="3:24" ht="12.75">
      <c r="C365" s="22"/>
      <c r="D365" s="22"/>
      <c r="E365" s="6"/>
      <c r="F365" s="6"/>
      <c r="G365" s="6"/>
      <c r="I365" s="6"/>
      <c r="J365" s="6"/>
      <c r="K365" s="6"/>
      <c r="L365" s="6"/>
      <c r="M365" s="6"/>
      <c r="N365" s="6"/>
      <c r="O365" s="6"/>
      <c r="P365" s="6"/>
      <c r="Q365" s="23"/>
      <c r="R365" s="23"/>
      <c r="S365" s="23"/>
      <c r="T365" s="23"/>
      <c r="U365" s="23"/>
      <c r="V365" s="23"/>
      <c r="W365" s="23"/>
      <c r="X365" s="23"/>
    </row>
    <row r="366" spans="3:24" ht="12.75">
      <c r="C366" s="22"/>
      <c r="D366" s="22"/>
      <c r="E366" s="6"/>
      <c r="F366" s="6"/>
      <c r="G366" s="6"/>
      <c r="I366" s="6"/>
      <c r="J366" s="6"/>
      <c r="K366" s="6"/>
      <c r="L366" s="6"/>
      <c r="M366" s="6"/>
      <c r="N366" s="6"/>
      <c r="O366" s="6"/>
      <c r="P366" s="6"/>
      <c r="Q366" s="23"/>
      <c r="R366" s="23"/>
      <c r="S366" s="23"/>
      <c r="T366" s="23"/>
      <c r="U366" s="23"/>
      <c r="V366" s="23"/>
      <c r="W366" s="23"/>
      <c r="X366" s="23"/>
    </row>
    <row r="367" spans="3:24" ht="12.75">
      <c r="C367" s="22"/>
      <c r="D367" s="22"/>
      <c r="E367" s="6"/>
      <c r="F367" s="6"/>
      <c r="G367" s="6"/>
      <c r="I367" s="6"/>
      <c r="J367" s="6"/>
      <c r="K367" s="6"/>
      <c r="L367" s="6"/>
      <c r="M367" s="6"/>
      <c r="N367" s="6"/>
      <c r="O367" s="6"/>
      <c r="P367" s="6"/>
      <c r="Q367" s="23"/>
      <c r="R367" s="23"/>
      <c r="S367" s="23"/>
      <c r="T367" s="23"/>
      <c r="U367" s="23"/>
      <c r="V367" s="23"/>
      <c r="W367" s="23"/>
      <c r="X367" s="23"/>
    </row>
    <row r="368" spans="3:24" ht="12.75">
      <c r="C368" s="22"/>
      <c r="D368" s="22"/>
      <c r="E368" s="6"/>
      <c r="F368" s="6"/>
      <c r="G368" s="6"/>
      <c r="I368" s="6"/>
      <c r="J368" s="6"/>
      <c r="K368" s="6"/>
      <c r="L368" s="6"/>
      <c r="M368" s="6"/>
      <c r="N368" s="6"/>
      <c r="O368" s="6"/>
      <c r="P368" s="6"/>
      <c r="Q368" s="23"/>
      <c r="R368" s="23"/>
      <c r="S368" s="23"/>
      <c r="T368" s="23"/>
      <c r="U368" s="23"/>
      <c r="V368" s="23"/>
      <c r="W368" s="23"/>
      <c r="X368" s="23"/>
    </row>
    <row r="369" spans="3:24" ht="12.75">
      <c r="C369" s="22"/>
      <c r="D369" s="22"/>
      <c r="E369" s="6"/>
      <c r="F369" s="6"/>
      <c r="G369" s="6"/>
      <c r="I369" s="6"/>
      <c r="J369" s="6"/>
      <c r="K369" s="6"/>
      <c r="L369" s="6"/>
      <c r="M369" s="6"/>
      <c r="N369" s="6"/>
      <c r="O369" s="6"/>
      <c r="P369" s="6"/>
      <c r="Q369" s="23"/>
      <c r="R369" s="23"/>
      <c r="S369" s="23"/>
      <c r="T369" s="23"/>
      <c r="U369" s="23"/>
      <c r="V369" s="23"/>
      <c r="W369" s="23"/>
      <c r="X369" s="23"/>
    </row>
    <row r="370" spans="3:24" ht="12.75">
      <c r="C370" s="22"/>
      <c r="D370" s="22"/>
      <c r="E370" s="6"/>
      <c r="F370" s="6"/>
      <c r="G370" s="6"/>
      <c r="I370" s="6"/>
      <c r="J370" s="6"/>
      <c r="K370" s="6"/>
      <c r="L370" s="6"/>
      <c r="M370" s="6"/>
      <c r="N370" s="6"/>
      <c r="O370" s="6"/>
      <c r="P370" s="6"/>
      <c r="Q370" s="23"/>
      <c r="R370" s="23"/>
      <c r="S370" s="23"/>
      <c r="T370" s="23"/>
      <c r="U370" s="23"/>
      <c r="V370" s="23"/>
      <c r="W370" s="23"/>
      <c r="X370" s="23"/>
    </row>
    <row r="371" spans="3:24" ht="12.75">
      <c r="C371" s="22"/>
      <c r="D371" s="22"/>
      <c r="E371" s="6"/>
      <c r="F371" s="6"/>
      <c r="G371" s="6"/>
      <c r="I371" s="6"/>
      <c r="J371" s="6"/>
      <c r="K371" s="6"/>
      <c r="L371" s="6"/>
      <c r="M371" s="6"/>
      <c r="N371" s="6"/>
      <c r="O371" s="6"/>
      <c r="P371" s="6"/>
      <c r="Q371" s="23"/>
      <c r="R371" s="23"/>
      <c r="S371" s="23"/>
      <c r="T371" s="23"/>
      <c r="U371" s="23"/>
      <c r="V371" s="23"/>
      <c r="W371" s="23"/>
      <c r="X371" s="23"/>
    </row>
    <row r="372" spans="3:24" ht="12.75">
      <c r="C372" s="22"/>
      <c r="D372" s="22"/>
      <c r="E372" s="6"/>
      <c r="F372" s="6"/>
      <c r="G372" s="6"/>
      <c r="I372" s="6"/>
      <c r="J372" s="6"/>
      <c r="K372" s="6"/>
      <c r="L372" s="6"/>
      <c r="M372" s="6"/>
      <c r="N372" s="6"/>
      <c r="O372" s="6"/>
      <c r="P372" s="6"/>
      <c r="Q372" s="23"/>
      <c r="R372" s="23"/>
      <c r="S372" s="23"/>
      <c r="T372" s="23"/>
      <c r="U372" s="23"/>
      <c r="V372" s="23"/>
      <c r="W372" s="23"/>
      <c r="X372" s="23"/>
    </row>
    <row r="373" spans="3:24" ht="12.75">
      <c r="C373" s="22"/>
      <c r="D373" s="22"/>
      <c r="E373" s="6"/>
      <c r="F373" s="6"/>
      <c r="G373" s="6"/>
      <c r="I373" s="6"/>
      <c r="J373" s="6"/>
      <c r="K373" s="6"/>
      <c r="L373" s="6"/>
      <c r="M373" s="6"/>
      <c r="N373" s="6"/>
      <c r="O373" s="6"/>
      <c r="P373" s="6"/>
      <c r="Q373" s="23"/>
      <c r="R373" s="23"/>
      <c r="S373" s="23"/>
      <c r="T373" s="23"/>
      <c r="U373" s="23"/>
      <c r="V373" s="23"/>
      <c r="W373" s="23"/>
      <c r="X373" s="23"/>
    </row>
    <row r="374" spans="3:24" ht="12.75">
      <c r="C374" s="22"/>
      <c r="D374" s="22"/>
      <c r="E374" s="6"/>
      <c r="F374" s="6"/>
      <c r="G374" s="6"/>
      <c r="I374" s="6"/>
      <c r="J374" s="6"/>
      <c r="K374" s="6"/>
      <c r="L374" s="6"/>
      <c r="M374" s="6"/>
      <c r="N374" s="6"/>
      <c r="O374" s="6"/>
      <c r="P374" s="6"/>
      <c r="Q374" s="23"/>
      <c r="R374" s="23"/>
      <c r="S374" s="23"/>
      <c r="T374" s="23"/>
      <c r="U374" s="23"/>
      <c r="V374" s="23"/>
      <c r="W374" s="23"/>
      <c r="X374" s="23"/>
    </row>
    <row r="375" spans="3:24" ht="12.75">
      <c r="C375" s="22"/>
      <c r="D375" s="22"/>
      <c r="E375" s="6"/>
      <c r="F375" s="6"/>
      <c r="G375" s="6"/>
      <c r="I375" s="6"/>
      <c r="J375" s="6"/>
      <c r="K375" s="6"/>
      <c r="L375" s="6"/>
      <c r="M375" s="6"/>
      <c r="N375" s="6"/>
      <c r="O375" s="6"/>
      <c r="P375" s="6"/>
      <c r="Q375" s="23"/>
      <c r="R375" s="23"/>
      <c r="S375" s="23"/>
      <c r="T375" s="23"/>
      <c r="U375" s="23"/>
      <c r="V375" s="23"/>
      <c r="W375" s="23"/>
      <c r="X375" s="23"/>
    </row>
    <row r="376" spans="3:24" ht="12.75">
      <c r="C376" s="22"/>
      <c r="D376" s="22"/>
      <c r="E376" s="6"/>
      <c r="F376" s="6"/>
      <c r="G376" s="6"/>
      <c r="I376" s="6"/>
      <c r="J376" s="6"/>
      <c r="K376" s="6"/>
      <c r="L376" s="6"/>
      <c r="M376" s="6"/>
      <c r="N376" s="6"/>
      <c r="O376" s="6"/>
      <c r="P376" s="6"/>
      <c r="Q376" s="23"/>
      <c r="R376" s="23"/>
      <c r="S376" s="23"/>
      <c r="T376" s="23"/>
      <c r="U376" s="23"/>
      <c r="V376" s="23"/>
      <c r="W376" s="23"/>
      <c r="X376" s="23"/>
    </row>
    <row r="377" spans="3:24" ht="12.75">
      <c r="C377" s="22"/>
      <c r="D377" s="22"/>
      <c r="E377" s="6"/>
      <c r="F377" s="6"/>
      <c r="G377" s="6"/>
      <c r="I377" s="6"/>
      <c r="J377" s="6"/>
      <c r="K377" s="6"/>
      <c r="L377" s="6"/>
      <c r="M377" s="6"/>
      <c r="N377" s="6"/>
      <c r="O377" s="6"/>
      <c r="P377" s="6"/>
      <c r="Q377" s="23"/>
      <c r="R377" s="23"/>
      <c r="S377" s="23"/>
      <c r="T377" s="23"/>
      <c r="U377" s="23"/>
      <c r="V377" s="23"/>
      <c r="W377" s="23"/>
      <c r="X377" s="23"/>
    </row>
    <row r="378" spans="3:24" ht="12.75">
      <c r="C378" s="22"/>
      <c r="D378" s="22"/>
      <c r="E378" s="6"/>
      <c r="F378" s="6"/>
      <c r="G378" s="6"/>
      <c r="I378" s="6"/>
      <c r="J378" s="6"/>
      <c r="K378" s="6"/>
      <c r="L378" s="6"/>
      <c r="M378" s="6"/>
      <c r="N378" s="6"/>
      <c r="O378" s="6"/>
      <c r="P378" s="6"/>
      <c r="Q378" s="23"/>
      <c r="R378" s="23"/>
      <c r="S378" s="23"/>
      <c r="T378" s="23"/>
      <c r="U378" s="23"/>
      <c r="V378" s="23"/>
      <c r="W378" s="23"/>
      <c r="X378" s="23"/>
    </row>
    <row r="379" spans="3:24" ht="12.75">
      <c r="C379" s="22"/>
      <c r="D379" s="22"/>
      <c r="E379" s="6"/>
      <c r="F379" s="6"/>
      <c r="G379" s="6"/>
      <c r="I379" s="6"/>
      <c r="J379" s="6"/>
      <c r="K379" s="6"/>
      <c r="L379" s="6"/>
      <c r="M379" s="6"/>
      <c r="N379" s="6"/>
      <c r="O379" s="6"/>
      <c r="P379" s="6"/>
      <c r="Q379" s="23"/>
      <c r="R379" s="23"/>
      <c r="S379" s="23"/>
      <c r="T379" s="23"/>
      <c r="U379" s="23"/>
      <c r="V379" s="23"/>
      <c r="W379" s="23"/>
      <c r="X379" s="23"/>
    </row>
    <row r="380" spans="3:24" ht="12.75">
      <c r="C380" s="22"/>
      <c r="D380" s="22"/>
      <c r="E380" s="6"/>
      <c r="F380" s="6"/>
      <c r="G380" s="6"/>
      <c r="I380" s="6"/>
      <c r="J380" s="6"/>
      <c r="K380" s="6"/>
      <c r="L380" s="6"/>
      <c r="M380" s="6"/>
      <c r="N380" s="6"/>
      <c r="O380" s="6"/>
      <c r="P380" s="6"/>
      <c r="Q380" s="23"/>
      <c r="R380" s="23"/>
      <c r="S380" s="23"/>
      <c r="T380" s="23"/>
      <c r="U380" s="23"/>
      <c r="V380" s="23"/>
      <c r="W380" s="23"/>
      <c r="X380" s="23"/>
    </row>
    <row r="381" spans="3:24" ht="12.75">
      <c r="C381" s="22"/>
      <c r="D381" s="22"/>
      <c r="E381" s="6"/>
      <c r="F381" s="6"/>
      <c r="G381" s="6"/>
      <c r="I381" s="6"/>
      <c r="J381" s="6"/>
      <c r="K381" s="6"/>
      <c r="L381" s="6"/>
      <c r="M381" s="6"/>
      <c r="N381" s="6"/>
      <c r="O381" s="6"/>
      <c r="P381" s="6"/>
      <c r="Q381" s="23"/>
      <c r="R381" s="23"/>
      <c r="S381" s="23"/>
      <c r="T381" s="23"/>
      <c r="U381" s="23"/>
      <c r="V381" s="23"/>
      <c r="W381" s="23"/>
      <c r="X381" s="23"/>
    </row>
    <row r="382" spans="3:24" ht="12.75">
      <c r="C382" s="22"/>
      <c r="D382" s="22"/>
      <c r="E382" s="6"/>
      <c r="F382" s="6"/>
      <c r="G382" s="6"/>
      <c r="I382" s="6"/>
      <c r="J382" s="6"/>
      <c r="K382" s="6"/>
      <c r="L382" s="6"/>
      <c r="M382" s="6"/>
      <c r="N382" s="6"/>
      <c r="O382" s="6"/>
      <c r="P382" s="6"/>
      <c r="Q382" s="23"/>
      <c r="R382" s="23"/>
      <c r="S382" s="23"/>
      <c r="T382" s="23"/>
      <c r="U382" s="23"/>
      <c r="V382" s="23"/>
      <c r="W382" s="23"/>
      <c r="X382" s="23"/>
    </row>
    <row r="383" spans="3:24" ht="12.75">
      <c r="C383" s="22"/>
      <c r="D383" s="22"/>
      <c r="E383" s="6"/>
      <c r="F383" s="6"/>
      <c r="G383" s="6"/>
      <c r="I383" s="6"/>
      <c r="J383" s="6"/>
      <c r="K383" s="6"/>
      <c r="L383" s="6"/>
      <c r="M383" s="6"/>
      <c r="N383" s="6"/>
      <c r="O383" s="6"/>
      <c r="P383" s="6"/>
      <c r="Q383" s="23"/>
      <c r="R383" s="23"/>
      <c r="S383" s="23"/>
      <c r="T383" s="23"/>
      <c r="U383" s="23"/>
      <c r="V383" s="23"/>
      <c r="W383" s="23"/>
      <c r="X383" s="23"/>
    </row>
    <row r="384" spans="3:24" ht="12.75">
      <c r="C384" s="22"/>
      <c r="D384" s="22"/>
      <c r="E384" s="6"/>
      <c r="F384" s="6"/>
      <c r="G384" s="6"/>
      <c r="I384" s="6"/>
      <c r="J384" s="6"/>
      <c r="K384" s="6"/>
      <c r="L384" s="6"/>
      <c r="M384" s="6"/>
      <c r="N384" s="6"/>
      <c r="O384" s="6"/>
      <c r="P384" s="6"/>
      <c r="Q384" s="23"/>
      <c r="R384" s="23"/>
      <c r="S384" s="23"/>
      <c r="T384" s="23"/>
      <c r="U384" s="23"/>
      <c r="V384" s="23"/>
      <c r="W384" s="23"/>
      <c r="X384" s="23"/>
    </row>
    <row r="385" spans="3:24" ht="12.75">
      <c r="C385" s="22"/>
      <c r="D385" s="22"/>
      <c r="E385" s="6"/>
      <c r="F385" s="6"/>
      <c r="G385" s="6"/>
      <c r="I385" s="6"/>
      <c r="J385" s="6"/>
      <c r="K385" s="6"/>
      <c r="L385" s="6"/>
      <c r="M385" s="6"/>
      <c r="N385" s="6"/>
      <c r="O385" s="6"/>
      <c r="P385" s="6"/>
      <c r="Q385" s="23"/>
      <c r="R385" s="23"/>
      <c r="S385" s="23"/>
      <c r="T385" s="23"/>
      <c r="U385" s="23"/>
      <c r="V385" s="23"/>
      <c r="W385" s="23"/>
      <c r="X385" s="23"/>
    </row>
    <row r="386" spans="3:24" ht="12.75">
      <c r="C386" s="22"/>
      <c r="D386" s="22"/>
      <c r="E386" s="6"/>
      <c r="F386" s="6"/>
      <c r="G386" s="6"/>
      <c r="I386" s="6"/>
      <c r="J386" s="6"/>
      <c r="K386" s="6"/>
      <c r="L386" s="6"/>
      <c r="M386" s="6"/>
      <c r="N386" s="6"/>
      <c r="O386" s="6"/>
      <c r="P386" s="6"/>
      <c r="Q386" s="23"/>
      <c r="R386" s="23"/>
      <c r="S386" s="23"/>
      <c r="T386" s="23"/>
      <c r="U386" s="23"/>
      <c r="V386" s="23"/>
      <c r="W386" s="23"/>
      <c r="X386" s="23"/>
    </row>
    <row r="387" spans="3:24" ht="12.75">
      <c r="C387" s="22"/>
      <c r="D387" s="22"/>
      <c r="E387" s="6"/>
      <c r="F387" s="6"/>
      <c r="G387" s="6"/>
      <c r="I387" s="6"/>
      <c r="J387" s="6"/>
      <c r="K387" s="6"/>
      <c r="L387" s="6"/>
      <c r="M387" s="6"/>
      <c r="N387" s="6"/>
      <c r="O387" s="6"/>
      <c r="P387" s="6"/>
      <c r="Q387" s="23"/>
      <c r="R387" s="23"/>
      <c r="S387" s="23"/>
      <c r="T387" s="23"/>
      <c r="U387" s="23"/>
      <c r="V387" s="23"/>
      <c r="W387" s="23"/>
      <c r="X387" s="23"/>
    </row>
    <row r="388" spans="3:24" ht="12.75">
      <c r="C388" s="22"/>
      <c r="D388" s="22"/>
      <c r="E388" s="6"/>
      <c r="F388" s="6"/>
      <c r="G388" s="6"/>
      <c r="I388" s="6"/>
      <c r="J388" s="6"/>
      <c r="K388" s="6"/>
      <c r="L388" s="6"/>
      <c r="M388" s="6"/>
      <c r="N388" s="6"/>
      <c r="O388" s="6"/>
      <c r="P388" s="6"/>
      <c r="Q388" s="23"/>
      <c r="R388" s="23"/>
      <c r="S388" s="23"/>
      <c r="T388" s="23"/>
      <c r="U388" s="23"/>
      <c r="V388" s="23"/>
      <c r="W388" s="23"/>
      <c r="X388" s="23"/>
    </row>
    <row r="389" spans="3:24" ht="12.75">
      <c r="C389" s="22"/>
      <c r="D389" s="22"/>
      <c r="E389" s="6"/>
      <c r="F389" s="6"/>
      <c r="G389" s="6"/>
      <c r="I389" s="6"/>
      <c r="J389" s="6"/>
      <c r="K389" s="6"/>
      <c r="L389" s="6"/>
      <c r="M389" s="6"/>
      <c r="N389" s="6"/>
      <c r="O389" s="6"/>
      <c r="P389" s="6"/>
      <c r="Q389" s="23"/>
      <c r="R389" s="23"/>
      <c r="S389" s="23"/>
      <c r="T389" s="23"/>
      <c r="U389" s="23"/>
      <c r="V389" s="23"/>
      <c r="W389" s="23"/>
      <c r="X389" s="23"/>
    </row>
    <row r="390" spans="3:24" ht="12.75">
      <c r="C390" s="22"/>
      <c r="D390" s="22"/>
      <c r="E390" s="6"/>
      <c r="F390" s="6"/>
      <c r="G390" s="6"/>
      <c r="I390" s="6"/>
      <c r="J390" s="6"/>
      <c r="K390" s="6"/>
      <c r="L390" s="6"/>
      <c r="M390" s="6"/>
      <c r="N390" s="6"/>
      <c r="O390" s="6"/>
      <c r="P390" s="6"/>
      <c r="Q390" s="23"/>
      <c r="R390" s="23"/>
      <c r="S390" s="23"/>
      <c r="T390" s="23"/>
      <c r="U390" s="23"/>
      <c r="V390" s="23"/>
      <c r="W390" s="23"/>
      <c r="X390" s="23"/>
    </row>
    <row r="391" spans="3:24" ht="12.75">
      <c r="C391" s="22"/>
      <c r="D391" s="22"/>
      <c r="E391" s="6"/>
      <c r="F391" s="6"/>
      <c r="G391" s="6"/>
      <c r="I391" s="6"/>
      <c r="J391" s="6"/>
      <c r="K391" s="6"/>
      <c r="L391" s="6"/>
      <c r="M391" s="6"/>
      <c r="N391" s="6"/>
      <c r="O391" s="6"/>
      <c r="P391" s="6"/>
      <c r="Q391" s="23"/>
      <c r="R391" s="23"/>
      <c r="S391" s="23"/>
      <c r="T391" s="23"/>
      <c r="U391" s="23"/>
      <c r="V391" s="23"/>
      <c r="W391" s="23"/>
      <c r="X391" s="23"/>
    </row>
    <row r="392" spans="3:24" ht="12.75">
      <c r="C392" s="22"/>
      <c r="D392" s="22"/>
      <c r="E392" s="6"/>
      <c r="F392" s="6"/>
      <c r="G392" s="6"/>
      <c r="I392" s="6"/>
      <c r="J392" s="6"/>
      <c r="K392" s="6"/>
      <c r="L392" s="6"/>
      <c r="M392" s="6"/>
      <c r="N392" s="6"/>
      <c r="O392" s="6"/>
      <c r="P392" s="6"/>
      <c r="Q392" s="23"/>
      <c r="R392" s="23"/>
      <c r="S392" s="23"/>
      <c r="T392" s="23"/>
      <c r="U392" s="23"/>
      <c r="V392" s="23"/>
      <c r="W392" s="23"/>
      <c r="X392" s="23"/>
    </row>
    <row r="393" spans="3:24" ht="12.75">
      <c r="C393" s="22"/>
      <c r="D393" s="22"/>
      <c r="E393" s="6"/>
      <c r="F393" s="6"/>
      <c r="G393" s="6"/>
      <c r="I393" s="6"/>
      <c r="J393" s="6"/>
      <c r="K393" s="6"/>
      <c r="L393" s="6"/>
      <c r="M393" s="6"/>
      <c r="N393" s="6"/>
      <c r="O393" s="6"/>
      <c r="P393" s="6"/>
      <c r="Q393" s="23"/>
      <c r="R393" s="23"/>
      <c r="S393" s="23"/>
      <c r="T393" s="23"/>
      <c r="U393" s="23"/>
      <c r="V393" s="23"/>
      <c r="W393" s="23"/>
      <c r="X393" s="23"/>
    </row>
    <row r="394" spans="3:24" ht="12.75">
      <c r="C394" s="22"/>
      <c r="D394" s="22"/>
      <c r="E394" s="6"/>
      <c r="F394" s="6"/>
      <c r="G394" s="6"/>
      <c r="I394" s="6"/>
      <c r="J394" s="6"/>
      <c r="K394" s="6"/>
      <c r="L394" s="6"/>
      <c r="M394" s="6"/>
      <c r="N394" s="6"/>
      <c r="O394" s="6"/>
      <c r="P394" s="6"/>
      <c r="Q394" s="23"/>
      <c r="R394" s="23"/>
      <c r="S394" s="23"/>
      <c r="T394" s="23"/>
      <c r="U394" s="23"/>
      <c r="V394" s="23"/>
      <c r="W394" s="23"/>
      <c r="X394" s="23"/>
    </row>
    <row r="395" spans="3:24" ht="12.75">
      <c r="C395" s="22"/>
      <c r="D395" s="22"/>
      <c r="E395" s="6"/>
      <c r="F395" s="6"/>
      <c r="G395" s="6"/>
      <c r="I395" s="6"/>
      <c r="J395" s="6"/>
      <c r="K395" s="6"/>
      <c r="L395" s="6"/>
      <c r="M395" s="6"/>
      <c r="N395" s="6"/>
      <c r="O395" s="6"/>
      <c r="P395" s="6"/>
      <c r="Q395" s="23"/>
      <c r="R395" s="23"/>
      <c r="S395" s="23"/>
      <c r="T395" s="23"/>
      <c r="U395" s="23"/>
      <c r="V395" s="23"/>
      <c r="W395" s="23"/>
      <c r="X395" s="23"/>
    </row>
    <row r="396" spans="3:24" ht="12.75">
      <c r="C396" s="22"/>
      <c r="D396" s="22"/>
      <c r="E396" s="6"/>
      <c r="F396" s="6"/>
      <c r="G396" s="6"/>
      <c r="I396" s="6"/>
      <c r="J396" s="6"/>
      <c r="K396" s="6"/>
      <c r="L396" s="6"/>
      <c r="M396" s="6"/>
      <c r="N396" s="6"/>
      <c r="O396" s="6"/>
      <c r="P396" s="6"/>
      <c r="Q396" s="23"/>
      <c r="R396" s="23"/>
      <c r="S396" s="23"/>
      <c r="T396" s="23"/>
      <c r="U396" s="23"/>
      <c r="V396" s="23"/>
      <c r="W396" s="23"/>
      <c r="X396" s="23"/>
    </row>
    <row r="397" spans="3:24" ht="12.75">
      <c r="C397" s="22"/>
      <c r="D397" s="22"/>
      <c r="E397" s="6"/>
      <c r="F397" s="6"/>
      <c r="G397" s="6"/>
      <c r="I397" s="6"/>
      <c r="J397" s="6"/>
      <c r="K397" s="6"/>
      <c r="L397" s="6"/>
      <c r="M397" s="6"/>
      <c r="N397" s="6"/>
      <c r="O397" s="6"/>
      <c r="P397" s="6"/>
      <c r="Q397" s="23"/>
      <c r="R397" s="23"/>
      <c r="S397" s="23"/>
      <c r="T397" s="23"/>
      <c r="U397" s="23"/>
      <c r="V397" s="23"/>
      <c r="W397" s="23"/>
      <c r="X397" s="23"/>
    </row>
    <row r="398" spans="3:24" ht="12.75">
      <c r="C398" s="22"/>
      <c r="D398" s="22"/>
      <c r="E398" s="6"/>
      <c r="F398" s="6"/>
      <c r="G398" s="6"/>
      <c r="I398" s="6"/>
      <c r="J398" s="6"/>
      <c r="K398" s="6"/>
      <c r="L398" s="6"/>
      <c r="M398" s="6"/>
      <c r="N398" s="6"/>
      <c r="O398" s="6"/>
      <c r="P398" s="6"/>
      <c r="Q398" s="23"/>
      <c r="R398" s="23"/>
      <c r="S398" s="23"/>
      <c r="T398" s="23"/>
      <c r="U398" s="23"/>
      <c r="V398" s="23"/>
      <c r="W398" s="23"/>
      <c r="X398" s="23"/>
    </row>
    <row r="399" spans="3:24" ht="12.75">
      <c r="C399" s="22"/>
      <c r="D399" s="22"/>
      <c r="E399" s="6"/>
      <c r="F399" s="6"/>
      <c r="G399" s="6"/>
      <c r="I399" s="6"/>
      <c r="J399" s="6"/>
      <c r="K399" s="6"/>
      <c r="L399" s="6"/>
      <c r="M399" s="6"/>
      <c r="N399" s="6"/>
      <c r="O399" s="6"/>
      <c r="P399" s="6"/>
      <c r="Q399" s="23"/>
      <c r="R399" s="23"/>
      <c r="S399" s="23"/>
      <c r="T399" s="23"/>
      <c r="U399" s="23"/>
      <c r="V399" s="23"/>
      <c r="W399" s="23"/>
      <c r="X399" s="23"/>
    </row>
    <row r="400" spans="3:24" ht="12.75">
      <c r="C400" s="22"/>
      <c r="D400" s="22"/>
      <c r="E400" s="6"/>
      <c r="F400" s="6"/>
      <c r="G400" s="6"/>
      <c r="I400" s="6"/>
      <c r="J400" s="6"/>
      <c r="K400" s="6"/>
      <c r="L400" s="6"/>
      <c r="M400" s="6"/>
      <c r="N400" s="6"/>
      <c r="O400" s="6"/>
      <c r="P400" s="6"/>
      <c r="Q400" s="23"/>
      <c r="R400" s="23"/>
      <c r="S400" s="23"/>
      <c r="T400" s="23"/>
      <c r="U400" s="23"/>
      <c r="V400" s="23"/>
      <c r="W400" s="23"/>
      <c r="X400" s="23"/>
    </row>
    <row r="401" spans="3:24" ht="12.75">
      <c r="C401" s="22"/>
      <c r="D401" s="22"/>
      <c r="E401" s="6"/>
      <c r="F401" s="6"/>
      <c r="G401" s="6"/>
      <c r="I401" s="6"/>
      <c r="J401" s="6"/>
      <c r="K401" s="6"/>
      <c r="L401" s="6"/>
      <c r="M401" s="6"/>
      <c r="N401" s="6"/>
      <c r="O401" s="6"/>
      <c r="P401" s="6"/>
      <c r="Q401" s="23"/>
      <c r="R401" s="23"/>
      <c r="S401" s="23"/>
      <c r="T401" s="23"/>
      <c r="U401" s="23"/>
      <c r="V401" s="23"/>
      <c r="W401" s="23"/>
      <c r="X401" s="23"/>
    </row>
    <row r="402" spans="3:24" ht="12.75">
      <c r="C402" s="22"/>
      <c r="D402" s="22"/>
      <c r="E402" s="6"/>
      <c r="F402" s="6"/>
      <c r="G402" s="6"/>
      <c r="I402" s="6"/>
      <c r="J402" s="6"/>
      <c r="K402" s="6"/>
      <c r="L402" s="6"/>
      <c r="M402" s="6"/>
      <c r="N402" s="6"/>
      <c r="O402" s="6"/>
      <c r="P402" s="6"/>
      <c r="Q402" s="23"/>
      <c r="R402" s="23"/>
      <c r="S402" s="23"/>
      <c r="T402" s="23"/>
      <c r="U402" s="23"/>
      <c r="V402" s="23"/>
      <c r="W402" s="23"/>
      <c r="X402" s="23"/>
    </row>
    <row r="403" spans="3:24" ht="12.75">
      <c r="C403" s="22"/>
      <c r="D403" s="22"/>
      <c r="E403" s="6"/>
      <c r="F403" s="6"/>
      <c r="G403" s="6"/>
      <c r="I403" s="6"/>
      <c r="J403" s="6"/>
      <c r="K403" s="6"/>
      <c r="L403" s="6"/>
      <c r="M403" s="6"/>
      <c r="N403" s="6"/>
      <c r="O403" s="6"/>
      <c r="P403" s="6"/>
      <c r="Q403" s="23"/>
      <c r="R403" s="23"/>
      <c r="S403" s="23"/>
      <c r="T403" s="23"/>
      <c r="U403" s="23"/>
      <c r="V403" s="23"/>
      <c r="W403" s="23"/>
      <c r="X403" s="23"/>
    </row>
    <row r="404" spans="3:24" ht="12.75">
      <c r="C404" s="22"/>
      <c r="D404" s="22"/>
      <c r="E404" s="6"/>
      <c r="F404" s="6"/>
      <c r="G404" s="6"/>
      <c r="I404" s="6"/>
      <c r="J404" s="6"/>
      <c r="K404" s="6"/>
      <c r="L404" s="6"/>
      <c r="M404" s="6"/>
      <c r="N404" s="6"/>
      <c r="O404" s="6"/>
      <c r="P404" s="6"/>
      <c r="Q404" s="23"/>
      <c r="R404" s="23"/>
      <c r="S404" s="23"/>
      <c r="T404" s="23"/>
      <c r="U404" s="23"/>
      <c r="V404" s="23"/>
      <c r="W404" s="23"/>
      <c r="X404" s="23"/>
    </row>
    <row r="405" spans="3:24" ht="12.75">
      <c r="C405" s="22"/>
      <c r="D405" s="22"/>
      <c r="E405" s="6"/>
      <c r="F405" s="6"/>
      <c r="G405" s="6"/>
      <c r="I405" s="6"/>
      <c r="J405" s="6"/>
      <c r="K405" s="6"/>
      <c r="L405" s="6"/>
      <c r="M405" s="6"/>
      <c r="N405" s="6"/>
      <c r="O405" s="6"/>
      <c r="P405" s="6"/>
      <c r="Q405" s="23"/>
      <c r="R405" s="23"/>
      <c r="S405" s="23"/>
      <c r="T405" s="23"/>
      <c r="U405" s="23"/>
      <c r="V405" s="23"/>
      <c r="W405" s="23"/>
      <c r="X405" s="23"/>
    </row>
    <row r="406" spans="3:24" ht="12.75">
      <c r="C406" s="22"/>
      <c r="D406" s="22"/>
      <c r="E406" s="6"/>
      <c r="F406" s="6"/>
      <c r="G406" s="6"/>
      <c r="I406" s="6"/>
      <c r="J406" s="6"/>
      <c r="K406" s="6"/>
      <c r="L406" s="6"/>
      <c r="M406" s="6"/>
      <c r="N406" s="6"/>
      <c r="O406" s="6"/>
      <c r="P406" s="6"/>
      <c r="Q406" s="23"/>
      <c r="R406" s="23"/>
      <c r="S406" s="23"/>
      <c r="T406" s="23"/>
      <c r="U406" s="23"/>
      <c r="V406" s="23"/>
      <c r="W406" s="23"/>
      <c r="X406" s="23"/>
    </row>
    <row r="407" spans="3:24" ht="12.75">
      <c r="C407" s="22"/>
      <c r="D407" s="22"/>
      <c r="E407" s="6"/>
      <c r="F407" s="6"/>
      <c r="G407" s="6"/>
      <c r="I407" s="6"/>
      <c r="J407" s="6"/>
      <c r="K407" s="6"/>
      <c r="L407" s="6"/>
      <c r="M407" s="6"/>
      <c r="N407" s="6"/>
      <c r="O407" s="6"/>
      <c r="P407" s="6"/>
      <c r="Q407" s="23"/>
      <c r="R407" s="23"/>
      <c r="S407" s="23"/>
      <c r="T407" s="23"/>
      <c r="U407" s="23"/>
      <c r="V407" s="23"/>
      <c r="W407" s="23"/>
      <c r="X407" s="23"/>
    </row>
    <row r="408" spans="3:24" ht="12.75">
      <c r="C408" s="22"/>
      <c r="D408" s="22"/>
      <c r="E408" s="6"/>
      <c r="F408" s="6"/>
      <c r="G408" s="6"/>
      <c r="I408" s="6"/>
      <c r="J408" s="6"/>
      <c r="K408" s="6"/>
      <c r="L408" s="6"/>
      <c r="M408" s="6"/>
      <c r="N408" s="6"/>
      <c r="O408" s="6"/>
      <c r="P408" s="6"/>
      <c r="Q408" s="23"/>
      <c r="R408" s="23"/>
      <c r="S408" s="23"/>
      <c r="T408" s="23"/>
      <c r="U408" s="23"/>
      <c r="V408" s="23"/>
      <c r="W408" s="23"/>
      <c r="X408" s="23"/>
    </row>
    <row r="409" spans="3:24" ht="12.75">
      <c r="C409" s="22"/>
      <c r="D409" s="22"/>
      <c r="E409" s="6"/>
      <c r="F409" s="6"/>
      <c r="G409" s="6"/>
      <c r="I409" s="6"/>
      <c r="J409" s="6"/>
      <c r="K409" s="6"/>
      <c r="L409" s="6"/>
      <c r="M409" s="6"/>
      <c r="N409" s="6"/>
      <c r="O409" s="6"/>
      <c r="P409" s="6"/>
      <c r="Q409" s="23"/>
      <c r="R409" s="23"/>
      <c r="S409" s="23"/>
      <c r="T409" s="23"/>
      <c r="U409" s="23"/>
      <c r="V409" s="23"/>
      <c r="W409" s="23"/>
      <c r="X409" s="23"/>
    </row>
    <row r="410" spans="3:24" ht="12.75">
      <c r="C410" s="22"/>
      <c r="D410" s="22"/>
      <c r="E410" s="6"/>
      <c r="F410" s="6"/>
      <c r="G410" s="6"/>
      <c r="I410" s="6"/>
      <c r="J410" s="6"/>
      <c r="K410" s="6"/>
      <c r="L410" s="6"/>
      <c r="M410" s="6"/>
      <c r="N410" s="6"/>
      <c r="O410" s="6"/>
      <c r="P410" s="6"/>
      <c r="Q410" s="23"/>
      <c r="R410" s="23"/>
      <c r="S410" s="23"/>
      <c r="T410" s="23"/>
      <c r="U410" s="23"/>
      <c r="V410" s="23"/>
      <c r="W410" s="23"/>
      <c r="X410" s="23"/>
    </row>
    <row r="411" spans="3:24" ht="12.75">
      <c r="C411" s="22"/>
      <c r="D411" s="22"/>
      <c r="E411" s="6"/>
      <c r="F411" s="6"/>
      <c r="G411" s="6"/>
      <c r="I411" s="6"/>
      <c r="J411" s="6"/>
      <c r="K411" s="6"/>
      <c r="L411" s="6"/>
      <c r="M411" s="6"/>
      <c r="N411" s="6"/>
      <c r="O411" s="6"/>
      <c r="P411" s="6"/>
      <c r="Q411" s="23"/>
      <c r="R411" s="23"/>
      <c r="S411" s="23"/>
      <c r="T411" s="23"/>
      <c r="U411" s="23"/>
      <c r="V411" s="23"/>
      <c r="W411" s="23"/>
      <c r="X411" s="23"/>
    </row>
    <row r="412" spans="3:24" ht="12.75">
      <c r="C412" s="22"/>
      <c r="D412" s="22"/>
      <c r="E412" s="6"/>
      <c r="F412" s="6"/>
      <c r="G412" s="6"/>
      <c r="I412" s="6"/>
      <c r="J412" s="6"/>
      <c r="K412" s="6"/>
      <c r="L412" s="6"/>
      <c r="M412" s="6"/>
      <c r="N412" s="6"/>
      <c r="O412" s="6"/>
      <c r="P412" s="6"/>
      <c r="Q412" s="23"/>
      <c r="R412" s="23"/>
      <c r="S412" s="23"/>
      <c r="T412" s="23"/>
      <c r="U412" s="23"/>
      <c r="V412" s="23"/>
      <c r="W412" s="23"/>
      <c r="X412" s="23"/>
    </row>
    <row r="413" spans="3:24" ht="12.75">
      <c r="C413" s="22"/>
      <c r="D413" s="22"/>
      <c r="E413" s="6"/>
      <c r="F413" s="6"/>
      <c r="G413" s="6"/>
      <c r="I413" s="6"/>
      <c r="J413" s="6"/>
      <c r="K413" s="6"/>
      <c r="L413" s="6"/>
      <c r="M413" s="6"/>
      <c r="N413" s="6"/>
      <c r="O413" s="6"/>
      <c r="P413" s="6"/>
      <c r="Q413" s="23"/>
      <c r="R413" s="23"/>
      <c r="S413" s="23"/>
      <c r="T413" s="23"/>
      <c r="U413" s="23"/>
      <c r="V413" s="23"/>
      <c r="W413" s="23"/>
      <c r="X413" s="23"/>
    </row>
    <row r="414" spans="3:24" ht="12.75">
      <c r="C414" s="22"/>
      <c r="D414" s="22"/>
      <c r="E414" s="6"/>
      <c r="F414" s="6"/>
      <c r="G414" s="6"/>
      <c r="I414" s="6"/>
      <c r="J414" s="6"/>
      <c r="K414" s="6"/>
      <c r="L414" s="6"/>
      <c r="M414" s="6"/>
      <c r="N414" s="6"/>
      <c r="O414" s="6"/>
      <c r="P414" s="6"/>
      <c r="Q414" s="23"/>
      <c r="R414" s="23"/>
      <c r="S414" s="23"/>
      <c r="T414" s="23"/>
      <c r="U414" s="23"/>
      <c r="V414" s="23"/>
      <c r="W414" s="23"/>
      <c r="X414" s="23"/>
    </row>
    <row r="415" spans="3:24" ht="12.75">
      <c r="C415" s="22"/>
      <c r="D415" s="22"/>
      <c r="E415" s="6"/>
      <c r="F415" s="6"/>
      <c r="G415" s="6"/>
      <c r="I415" s="6"/>
      <c r="J415" s="6"/>
      <c r="K415" s="6"/>
      <c r="L415" s="6"/>
      <c r="M415" s="6"/>
      <c r="N415" s="6"/>
      <c r="O415" s="6"/>
      <c r="P415" s="6"/>
      <c r="Q415" s="23"/>
      <c r="R415" s="23"/>
      <c r="S415" s="23"/>
      <c r="T415" s="23"/>
      <c r="U415" s="23"/>
      <c r="V415" s="23"/>
      <c r="W415" s="23"/>
      <c r="X415" s="23"/>
    </row>
    <row r="416" spans="3:24" ht="12.75">
      <c r="C416" s="22"/>
      <c r="D416" s="22"/>
      <c r="E416" s="6"/>
      <c r="F416" s="6"/>
      <c r="G416" s="6"/>
      <c r="I416" s="6"/>
      <c r="J416" s="6"/>
      <c r="K416" s="6"/>
      <c r="L416" s="6"/>
      <c r="M416" s="6"/>
      <c r="N416" s="6"/>
      <c r="O416" s="6"/>
      <c r="P416" s="6"/>
      <c r="Q416" s="23"/>
      <c r="R416" s="23"/>
      <c r="S416" s="23"/>
      <c r="T416" s="23"/>
      <c r="U416" s="23"/>
      <c r="V416" s="23"/>
      <c r="W416" s="23"/>
      <c r="X416" s="23"/>
    </row>
    <row r="417" spans="3:24" ht="12.75">
      <c r="C417" s="22"/>
      <c r="D417" s="22"/>
      <c r="E417" s="6"/>
      <c r="F417" s="6"/>
      <c r="G417" s="6"/>
      <c r="I417" s="6"/>
      <c r="J417" s="6"/>
      <c r="K417" s="6"/>
      <c r="L417" s="6"/>
      <c r="M417" s="6"/>
      <c r="N417" s="6"/>
      <c r="O417" s="6"/>
      <c r="P417" s="6"/>
      <c r="Q417" s="23"/>
      <c r="R417" s="23"/>
      <c r="S417" s="23"/>
      <c r="T417" s="23"/>
      <c r="U417" s="23"/>
      <c r="V417" s="23"/>
      <c r="W417" s="23"/>
      <c r="X417" s="23"/>
    </row>
    <row r="418" spans="3:24" ht="12.75">
      <c r="C418" s="22"/>
      <c r="D418" s="22"/>
      <c r="E418" s="6"/>
      <c r="F418" s="6"/>
      <c r="G418" s="6"/>
      <c r="I418" s="6"/>
      <c r="J418" s="6"/>
      <c r="K418" s="6"/>
      <c r="L418" s="6"/>
      <c r="M418" s="6"/>
      <c r="N418" s="6"/>
      <c r="O418" s="6"/>
      <c r="P418" s="6"/>
      <c r="Q418" s="23"/>
      <c r="R418" s="23"/>
      <c r="S418" s="23"/>
      <c r="T418" s="23"/>
      <c r="U418" s="23"/>
      <c r="V418" s="23"/>
      <c r="W418" s="23"/>
      <c r="X418" s="23"/>
    </row>
    <row r="419" spans="3:24" ht="12.75">
      <c r="C419" s="22"/>
      <c r="D419" s="22"/>
      <c r="E419" s="6"/>
      <c r="F419" s="6"/>
      <c r="G419" s="6"/>
      <c r="I419" s="6"/>
      <c r="J419" s="6"/>
      <c r="K419" s="6"/>
      <c r="L419" s="6"/>
      <c r="M419" s="6"/>
      <c r="N419" s="6"/>
      <c r="O419" s="6"/>
      <c r="P419" s="6"/>
      <c r="Q419" s="23"/>
      <c r="R419" s="23"/>
      <c r="S419" s="23"/>
      <c r="T419" s="23"/>
      <c r="U419" s="23"/>
      <c r="V419" s="23"/>
      <c r="W419" s="23"/>
      <c r="X419" s="23"/>
    </row>
    <row r="420" spans="3:24" ht="12.75">
      <c r="C420" s="22"/>
      <c r="D420" s="22"/>
      <c r="E420" s="6"/>
      <c r="F420" s="6"/>
      <c r="G420" s="6"/>
      <c r="I420" s="6"/>
      <c r="J420" s="6"/>
      <c r="K420" s="6"/>
      <c r="L420" s="6"/>
      <c r="M420" s="6"/>
      <c r="N420" s="6"/>
      <c r="O420" s="6"/>
      <c r="P420" s="6"/>
      <c r="Q420" s="23"/>
      <c r="R420" s="23"/>
      <c r="S420" s="23"/>
      <c r="T420" s="23"/>
      <c r="U420" s="23"/>
      <c r="V420" s="23"/>
      <c r="W420" s="23"/>
      <c r="X420" s="23"/>
    </row>
    <row r="421" spans="3:24" ht="12.75">
      <c r="C421" s="22"/>
      <c r="D421" s="22"/>
      <c r="E421" s="6"/>
      <c r="F421" s="6"/>
      <c r="G421" s="6"/>
      <c r="I421" s="6"/>
      <c r="J421" s="6"/>
      <c r="K421" s="6"/>
      <c r="L421" s="6"/>
      <c r="M421" s="6"/>
      <c r="N421" s="6"/>
      <c r="O421" s="6"/>
      <c r="P421" s="6"/>
      <c r="Q421" s="23"/>
      <c r="R421" s="23"/>
      <c r="S421" s="23"/>
      <c r="T421" s="23"/>
      <c r="U421" s="23"/>
      <c r="V421" s="23"/>
      <c r="W421" s="23"/>
      <c r="X421" s="23"/>
    </row>
    <row r="422" spans="3:24" ht="12.75">
      <c r="C422" s="22"/>
      <c r="D422" s="22"/>
      <c r="E422" s="6"/>
      <c r="F422" s="6"/>
      <c r="G422" s="6"/>
      <c r="I422" s="6"/>
      <c r="J422" s="6"/>
      <c r="K422" s="6"/>
      <c r="L422" s="6"/>
      <c r="M422" s="6"/>
      <c r="N422" s="6"/>
      <c r="O422" s="6"/>
      <c r="P422" s="6"/>
      <c r="Q422" s="23"/>
      <c r="R422" s="23"/>
      <c r="S422" s="23"/>
      <c r="T422" s="23"/>
      <c r="U422" s="23"/>
      <c r="V422" s="23"/>
      <c r="W422" s="23"/>
      <c r="X422" s="23"/>
    </row>
    <row r="423" spans="3:24" ht="12.75">
      <c r="C423" s="22"/>
      <c r="D423" s="22"/>
      <c r="E423" s="6"/>
      <c r="F423" s="6"/>
      <c r="G423" s="6"/>
      <c r="I423" s="6"/>
      <c r="J423" s="6"/>
      <c r="K423" s="6"/>
      <c r="L423" s="6"/>
      <c r="M423" s="6"/>
      <c r="N423" s="6"/>
      <c r="O423" s="6"/>
      <c r="P423" s="6"/>
      <c r="Q423" s="23"/>
      <c r="R423" s="23"/>
      <c r="S423" s="23"/>
      <c r="T423" s="23"/>
      <c r="U423" s="23"/>
      <c r="V423" s="23"/>
      <c r="W423" s="23"/>
      <c r="X423" s="23"/>
    </row>
    <row r="424" spans="3:24" ht="12.75">
      <c r="C424" s="22"/>
      <c r="D424" s="22"/>
      <c r="E424" s="6"/>
      <c r="F424" s="6"/>
      <c r="G424" s="6"/>
      <c r="I424" s="6"/>
      <c r="J424" s="6"/>
      <c r="K424" s="6"/>
      <c r="L424" s="6"/>
      <c r="M424" s="6"/>
      <c r="N424" s="6"/>
      <c r="O424" s="6"/>
      <c r="P424" s="6"/>
      <c r="Q424" s="23"/>
      <c r="R424" s="23"/>
      <c r="S424" s="23"/>
      <c r="T424" s="23"/>
      <c r="U424" s="23"/>
      <c r="V424" s="23"/>
      <c r="W424" s="23"/>
      <c r="X424" s="23"/>
    </row>
    <row r="425" spans="3:24" ht="12.75">
      <c r="C425" s="22"/>
      <c r="D425" s="22"/>
      <c r="E425" s="6"/>
      <c r="F425" s="6"/>
      <c r="G425" s="6"/>
      <c r="I425" s="6"/>
      <c r="J425" s="6"/>
      <c r="K425" s="6"/>
      <c r="L425" s="6"/>
      <c r="M425" s="6"/>
      <c r="N425" s="6"/>
      <c r="O425" s="6"/>
      <c r="P425" s="6"/>
      <c r="Q425" s="23"/>
      <c r="R425" s="23"/>
      <c r="S425" s="23"/>
      <c r="T425" s="23"/>
      <c r="U425" s="23"/>
      <c r="V425" s="23"/>
      <c r="W425" s="23"/>
      <c r="X425" s="23"/>
    </row>
    <row r="426" spans="3:24" ht="12.75">
      <c r="C426" s="22"/>
      <c r="D426" s="22"/>
      <c r="E426" s="6"/>
      <c r="F426" s="6"/>
      <c r="G426" s="6"/>
      <c r="I426" s="6"/>
      <c r="J426" s="6"/>
      <c r="K426" s="6"/>
      <c r="L426" s="6"/>
      <c r="M426" s="6"/>
      <c r="N426" s="6"/>
      <c r="O426" s="6"/>
      <c r="P426" s="6"/>
      <c r="Q426" s="23"/>
      <c r="R426" s="23"/>
      <c r="S426" s="23"/>
      <c r="T426" s="23"/>
      <c r="U426" s="23"/>
      <c r="V426" s="23"/>
      <c r="W426" s="23"/>
      <c r="X426" s="23"/>
    </row>
    <row r="427" spans="3:24" ht="12.75">
      <c r="C427" s="22"/>
      <c r="D427" s="22"/>
      <c r="E427" s="6"/>
      <c r="F427" s="6"/>
      <c r="G427" s="6"/>
      <c r="I427" s="6"/>
      <c r="J427" s="6"/>
      <c r="K427" s="6"/>
      <c r="L427" s="6"/>
      <c r="M427" s="6"/>
      <c r="N427" s="6"/>
      <c r="O427" s="6"/>
      <c r="P427" s="6"/>
      <c r="Q427" s="23"/>
      <c r="R427" s="23"/>
      <c r="S427" s="23"/>
      <c r="T427" s="23"/>
      <c r="U427" s="23"/>
      <c r="V427" s="23"/>
      <c r="W427" s="23"/>
      <c r="X427" s="23"/>
    </row>
    <row r="428" spans="3:24" ht="12.75">
      <c r="C428" s="22"/>
      <c r="D428" s="22"/>
      <c r="E428" s="6"/>
      <c r="F428" s="6"/>
      <c r="G428" s="6"/>
      <c r="I428" s="6"/>
      <c r="J428" s="6"/>
      <c r="K428" s="6"/>
      <c r="L428" s="6"/>
      <c r="M428" s="6"/>
      <c r="N428" s="6"/>
      <c r="O428" s="6"/>
      <c r="P428" s="6"/>
      <c r="Q428" s="23"/>
      <c r="R428" s="23"/>
      <c r="S428" s="23"/>
      <c r="T428" s="23"/>
      <c r="U428" s="23"/>
      <c r="V428" s="23"/>
      <c r="W428" s="23"/>
      <c r="X428" s="23"/>
    </row>
    <row r="429" spans="3:24" ht="12.75">
      <c r="C429" s="22"/>
      <c r="D429" s="22"/>
      <c r="E429" s="6"/>
      <c r="F429" s="6"/>
      <c r="G429" s="6"/>
      <c r="I429" s="6"/>
      <c r="J429" s="6"/>
      <c r="K429" s="6"/>
      <c r="L429" s="6"/>
      <c r="M429" s="6"/>
      <c r="N429" s="6"/>
      <c r="O429" s="6"/>
      <c r="P429" s="6"/>
      <c r="Q429" s="23"/>
      <c r="R429" s="23"/>
      <c r="S429" s="23"/>
      <c r="T429" s="23"/>
      <c r="U429" s="23"/>
      <c r="V429" s="23"/>
      <c r="W429" s="23"/>
      <c r="X429" s="23"/>
    </row>
    <row r="430" spans="3:24" ht="12.75">
      <c r="C430" s="22"/>
      <c r="D430" s="22"/>
      <c r="E430" s="6"/>
      <c r="F430" s="6"/>
      <c r="G430" s="6"/>
      <c r="I430" s="6"/>
      <c r="J430" s="6"/>
      <c r="K430" s="6"/>
      <c r="L430" s="6"/>
      <c r="M430" s="6"/>
      <c r="N430" s="6"/>
      <c r="O430" s="6"/>
      <c r="P430" s="6"/>
      <c r="Q430" s="23"/>
      <c r="R430" s="23"/>
      <c r="S430" s="23"/>
      <c r="T430" s="23"/>
      <c r="U430" s="23"/>
      <c r="V430" s="23"/>
      <c r="W430" s="23"/>
      <c r="X430" s="23"/>
    </row>
    <row r="431" spans="3:24" ht="12.75">
      <c r="C431" s="22"/>
      <c r="D431" s="22"/>
      <c r="E431" s="6"/>
      <c r="F431" s="6"/>
      <c r="G431" s="6"/>
      <c r="I431" s="6"/>
      <c r="J431" s="6"/>
      <c r="K431" s="6"/>
      <c r="L431" s="6"/>
      <c r="M431" s="6"/>
      <c r="N431" s="6"/>
      <c r="O431" s="6"/>
      <c r="P431" s="6"/>
      <c r="Q431" s="23"/>
      <c r="R431" s="23"/>
      <c r="S431" s="23"/>
      <c r="T431" s="23"/>
      <c r="U431" s="23"/>
      <c r="V431" s="23"/>
      <c r="W431" s="23"/>
      <c r="X431" s="23"/>
    </row>
    <row r="432" spans="3:24" ht="12.75">
      <c r="C432" s="22"/>
      <c r="D432" s="22"/>
      <c r="E432" s="6"/>
      <c r="F432" s="6"/>
      <c r="G432" s="6"/>
      <c r="I432" s="6"/>
      <c r="J432" s="6"/>
      <c r="K432" s="6"/>
      <c r="L432" s="6"/>
      <c r="M432" s="6"/>
      <c r="N432" s="6"/>
      <c r="O432" s="6"/>
      <c r="P432" s="6"/>
      <c r="Q432" s="23"/>
      <c r="R432" s="23"/>
      <c r="S432" s="23"/>
      <c r="T432" s="23"/>
      <c r="U432" s="23"/>
      <c r="V432" s="23"/>
      <c r="W432" s="23"/>
      <c r="X432" s="23"/>
    </row>
    <row r="433" spans="3:24" ht="12.75">
      <c r="C433" s="22"/>
      <c r="D433" s="22"/>
      <c r="E433" s="6"/>
      <c r="F433" s="6"/>
      <c r="G433" s="6"/>
      <c r="I433" s="6"/>
      <c r="J433" s="6"/>
      <c r="K433" s="6"/>
      <c r="L433" s="6"/>
      <c r="M433" s="6"/>
      <c r="N433" s="6"/>
      <c r="O433" s="6"/>
      <c r="P433" s="6"/>
      <c r="Q433" s="23"/>
      <c r="R433" s="23"/>
      <c r="S433" s="23"/>
      <c r="T433" s="23"/>
      <c r="U433" s="23"/>
      <c r="V433" s="23"/>
      <c r="W433" s="23"/>
      <c r="X433" s="23"/>
    </row>
    <row r="434" spans="3:24" ht="12.75">
      <c r="C434" s="22"/>
      <c r="D434" s="22"/>
      <c r="E434" s="6"/>
      <c r="F434" s="6"/>
      <c r="G434" s="6"/>
      <c r="I434" s="6"/>
      <c r="J434" s="6"/>
      <c r="K434" s="6"/>
      <c r="L434" s="6"/>
      <c r="M434" s="6"/>
      <c r="N434" s="6"/>
      <c r="O434" s="6"/>
      <c r="P434" s="6"/>
      <c r="Q434" s="23"/>
      <c r="R434" s="23"/>
      <c r="S434" s="23"/>
      <c r="T434" s="23"/>
      <c r="U434" s="23"/>
      <c r="V434" s="23"/>
      <c r="W434" s="23"/>
      <c r="X434" s="23"/>
    </row>
    <row r="435" spans="3:24" ht="12.75">
      <c r="C435" s="22"/>
      <c r="D435" s="22"/>
      <c r="E435" s="6"/>
      <c r="F435" s="6"/>
      <c r="G435" s="6"/>
      <c r="I435" s="6"/>
      <c r="J435" s="6"/>
      <c r="K435" s="6"/>
      <c r="L435" s="6"/>
      <c r="M435" s="6"/>
      <c r="N435" s="6"/>
      <c r="O435" s="6"/>
      <c r="P435" s="6"/>
      <c r="Q435" s="23"/>
      <c r="R435" s="23"/>
      <c r="S435" s="23"/>
      <c r="T435" s="23"/>
      <c r="U435" s="23"/>
      <c r="V435" s="23"/>
      <c r="W435" s="23"/>
      <c r="X435" s="23"/>
    </row>
    <row r="436" spans="3:24" ht="12.75">
      <c r="C436" s="22"/>
      <c r="D436" s="22"/>
      <c r="E436" s="6"/>
      <c r="F436" s="6"/>
      <c r="G436" s="6"/>
      <c r="I436" s="6"/>
      <c r="J436" s="6"/>
      <c r="K436" s="6"/>
      <c r="L436" s="6"/>
      <c r="M436" s="6"/>
      <c r="N436" s="6"/>
      <c r="O436" s="6"/>
      <c r="P436" s="6"/>
      <c r="Q436" s="23"/>
      <c r="R436" s="23"/>
      <c r="S436" s="23"/>
      <c r="T436" s="23"/>
      <c r="U436" s="23"/>
      <c r="V436" s="23"/>
      <c r="W436" s="23"/>
      <c r="X436" s="23"/>
    </row>
    <row r="437" spans="3:24" ht="12.75">
      <c r="C437" s="22"/>
      <c r="D437" s="22"/>
      <c r="E437" s="6"/>
      <c r="F437" s="6"/>
      <c r="G437" s="6"/>
      <c r="I437" s="6"/>
      <c r="J437" s="6"/>
      <c r="K437" s="6"/>
      <c r="L437" s="6"/>
      <c r="M437" s="6"/>
      <c r="N437" s="6"/>
      <c r="O437" s="6"/>
      <c r="P437" s="6"/>
      <c r="Q437" s="23"/>
      <c r="R437" s="23"/>
      <c r="S437" s="23"/>
      <c r="T437" s="23"/>
      <c r="U437" s="23"/>
      <c r="V437" s="23"/>
      <c r="W437" s="23"/>
      <c r="X437" s="23"/>
    </row>
    <row r="438" spans="3:24" ht="12.75">
      <c r="C438" s="22"/>
      <c r="D438" s="22"/>
      <c r="E438" s="6"/>
      <c r="F438" s="6"/>
      <c r="G438" s="6"/>
      <c r="I438" s="6"/>
      <c r="J438" s="6"/>
      <c r="K438" s="6"/>
      <c r="L438" s="6"/>
      <c r="M438" s="6"/>
      <c r="N438" s="6"/>
      <c r="O438" s="6"/>
      <c r="P438" s="6"/>
      <c r="Q438" s="23"/>
      <c r="R438" s="23"/>
      <c r="S438" s="23"/>
      <c r="T438" s="23"/>
      <c r="U438" s="23"/>
      <c r="V438" s="23"/>
      <c r="W438" s="23"/>
      <c r="X438" s="23"/>
    </row>
    <row r="439" spans="3:24" ht="12.75">
      <c r="C439" s="22"/>
      <c r="D439" s="22"/>
      <c r="E439" s="6"/>
      <c r="F439" s="6"/>
      <c r="G439" s="6"/>
      <c r="I439" s="6"/>
      <c r="J439" s="6"/>
      <c r="K439" s="6"/>
      <c r="L439" s="6"/>
      <c r="M439" s="6"/>
      <c r="N439" s="6"/>
      <c r="O439" s="6"/>
      <c r="P439" s="6"/>
      <c r="Q439" s="23"/>
      <c r="R439" s="23"/>
      <c r="S439" s="23"/>
      <c r="T439" s="23"/>
      <c r="U439" s="23"/>
      <c r="V439" s="23"/>
      <c r="W439" s="23"/>
      <c r="X439" s="23"/>
    </row>
    <row r="440" spans="3:24" ht="12.75">
      <c r="C440" s="22"/>
      <c r="D440" s="22"/>
      <c r="E440" s="6"/>
      <c r="F440" s="6"/>
      <c r="G440" s="6"/>
      <c r="I440" s="6"/>
      <c r="J440" s="6"/>
      <c r="K440" s="6"/>
      <c r="L440" s="6"/>
      <c r="M440" s="6"/>
      <c r="N440" s="6"/>
      <c r="O440" s="6"/>
      <c r="P440" s="6"/>
      <c r="Q440" s="23"/>
      <c r="R440" s="23"/>
      <c r="S440" s="23"/>
      <c r="T440" s="23"/>
      <c r="U440" s="23"/>
      <c r="V440" s="23"/>
      <c r="W440" s="23"/>
      <c r="X440" s="23"/>
    </row>
    <row r="441" spans="3:24" ht="12.75">
      <c r="C441" s="22"/>
      <c r="D441" s="22"/>
      <c r="E441" s="6"/>
      <c r="F441" s="6"/>
      <c r="G441" s="6"/>
      <c r="I441" s="6"/>
      <c r="J441" s="6"/>
      <c r="K441" s="6"/>
      <c r="L441" s="6"/>
      <c r="M441" s="6"/>
      <c r="N441" s="6"/>
      <c r="O441" s="6"/>
      <c r="P441" s="6"/>
      <c r="Q441" s="23"/>
      <c r="R441" s="23"/>
      <c r="S441" s="23"/>
      <c r="T441" s="23"/>
      <c r="U441" s="23"/>
      <c r="V441" s="23"/>
      <c r="W441" s="23"/>
      <c r="X441" s="23"/>
    </row>
    <row r="442" spans="3:24" ht="12.75">
      <c r="C442" s="22"/>
      <c r="D442" s="22"/>
      <c r="E442" s="6"/>
      <c r="F442" s="6"/>
      <c r="G442" s="6"/>
      <c r="I442" s="6"/>
      <c r="J442" s="6"/>
      <c r="K442" s="6"/>
      <c r="L442" s="6"/>
      <c r="M442" s="6"/>
      <c r="N442" s="6"/>
      <c r="O442" s="6"/>
      <c r="P442" s="6"/>
      <c r="Q442" s="23"/>
      <c r="R442" s="23"/>
      <c r="S442" s="23"/>
      <c r="T442" s="23"/>
      <c r="U442" s="23"/>
      <c r="V442" s="23"/>
      <c r="W442" s="23"/>
      <c r="X442" s="23"/>
    </row>
    <row r="443" spans="3:24" ht="12.75">
      <c r="C443" s="22"/>
      <c r="D443" s="22"/>
      <c r="E443" s="6"/>
      <c r="F443" s="6"/>
      <c r="G443" s="6"/>
      <c r="I443" s="6"/>
      <c r="J443" s="6"/>
      <c r="K443" s="6"/>
      <c r="L443" s="6"/>
      <c r="M443" s="6"/>
      <c r="N443" s="6"/>
      <c r="O443" s="6"/>
      <c r="P443" s="6"/>
      <c r="Q443" s="23"/>
      <c r="R443" s="23"/>
      <c r="S443" s="23"/>
      <c r="T443" s="23"/>
      <c r="U443" s="23"/>
      <c r="V443" s="23"/>
      <c r="W443" s="23"/>
      <c r="X443" s="23"/>
    </row>
    <row r="444" spans="3:24" ht="12.75">
      <c r="C444" s="22"/>
      <c r="D444" s="22"/>
      <c r="E444" s="6"/>
      <c r="F444" s="6"/>
      <c r="G444" s="6"/>
      <c r="I444" s="6"/>
      <c r="J444" s="6"/>
      <c r="K444" s="6"/>
      <c r="L444" s="6"/>
      <c r="M444" s="6"/>
      <c r="N444" s="6"/>
      <c r="O444" s="6"/>
      <c r="P444" s="6"/>
      <c r="Q444" s="23"/>
      <c r="R444" s="23"/>
      <c r="S444" s="23"/>
      <c r="T444" s="23"/>
      <c r="U444" s="23"/>
      <c r="V444" s="23"/>
      <c r="W444" s="23"/>
      <c r="X444" s="23"/>
    </row>
    <row r="445" spans="3:24" ht="12.75">
      <c r="C445" s="22"/>
      <c r="D445" s="22"/>
      <c r="E445" s="6"/>
      <c r="F445" s="6"/>
      <c r="G445" s="6"/>
      <c r="I445" s="6"/>
      <c r="J445" s="6"/>
      <c r="K445" s="6"/>
      <c r="L445" s="6"/>
      <c r="M445" s="6"/>
      <c r="N445" s="6"/>
      <c r="O445" s="6"/>
      <c r="P445" s="6"/>
      <c r="Q445" s="23"/>
      <c r="R445" s="23"/>
      <c r="S445" s="23"/>
      <c r="T445" s="23"/>
      <c r="U445" s="23"/>
      <c r="V445" s="23"/>
      <c r="W445" s="23"/>
      <c r="X445" s="23"/>
    </row>
    <row r="446" spans="3:24" ht="12.75">
      <c r="C446" s="22"/>
      <c r="D446" s="22"/>
      <c r="E446" s="6"/>
      <c r="F446" s="6"/>
      <c r="G446" s="6"/>
      <c r="I446" s="6"/>
      <c r="J446" s="6"/>
      <c r="K446" s="6"/>
      <c r="L446" s="6"/>
      <c r="M446" s="6"/>
      <c r="N446" s="6"/>
      <c r="O446" s="6"/>
      <c r="P446" s="6"/>
      <c r="Q446" s="23"/>
      <c r="R446" s="23"/>
      <c r="S446" s="23"/>
      <c r="T446" s="23"/>
      <c r="U446" s="23"/>
      <c r="V446" s="23"/>
      <c r="W446" s="23"/>
      <c r="X446" s="23"/>
    </row>
    <row r="447" spans="3:24" ht="12.75">
      <c r="C447" s="22"/>
      <c r="D447" s="22"/>
      <c r="E447" s="6"/>
      <c r="F447" s="6"/>
      <c r="G447" s="6"/>
      <c r="I447" s="6"/>
      <c r="J447" s="6"/>
      <c r="K447" s="6"/>
      <c r="L447" s="6"/>
      <c r="M447" s="6"/>
      <c r="N447" s="6"/>
      <c r="O447" s="6"/>
      <c r="P447" s="6"/>
      <c r="Q447" s="23"/>
      <c r="R447" s="23"/>
      <c r="S447" s="23"/>
      <c r="T447" s="23"/>
      <c r="U447" s="23"/>
      <c r="V447" s="23"/>
      <c r="W447" s="23"/>
      <c r="X447" s="23"/>
    </row>
    <row r="448" spans="3:24" ht="12.75">
      <c r="C448" s="22"/>
      <c r="D448" s="22"/>
      <c r="E448" s="6"/>
      <c r="F448" s="6"/>
      <c r="G448" s="6"/>
      <c r="I448" s="6"/>
      <c r="J448" s="6"/>
      <c r="K448" s="6"/>
      <c r="L448" s="6"/>
      <c r="M448" s="6"/>
      <c r="N448" s="6"/>
      <c r="O448" s="6"/>
      <c r="P448" s="6"/>
      <c r="Q448" s="23"/>
      <c r="R448" s="23"/>
      <c r="S448" s="23"/>
      <c r="T448" s="23"/>
      <c r="U448" s="23"/>
      <c r="V448" s="23"/>
      <c r="W448" s="23"/>
      <c r="X448" s="23"/>
    </row>
    <row r="449" spans="3:24" ht="12.75">
      <c r="C449" s="22"/>
      <c r="D449" s="22"/>
      <c r="E449" s="6"/>
      <c r="F449" s="6"/>
      <c r="G449" s="6"/>
      <c r="I449" s="6"/>
      <c r="J449" s="6"/>
      <c r="K449" s="6"/>
      <c r="L449" s="6"/>
      <c r="M449" s="6"/>
      <c r="N449" s="6"/>
      <c r="O449" s="6"/>
      <c r="P449" s="6"/>
      <c r="Q449" s="23"/>
      <c r="R449" s="23"/>
      <c r="S449" s="23"/>
      <c r="T449" s="23"/>
      <c r="U449" s="23"/>
      <c r="V449" s="23"/>
      <c r="W449" s="23"/>
      <c r="X449" s="23"/>
    </row>
    <row r="450" spans="3:24" ht="12.75">
      <c r="C450" s="22"/>
      <c r="D450" s="22"/>
      <c r="E450" s="6"/>
      <c r="F450" s="6"/>
      <c r="G450" s="6"/>
      <c r="I450" s="6"/>
      <c r="J450" s="6"/>
      <c r="K450" s="6"/>
      <c r="L450" s="6"/>
      <c r="M450" s="6"/>
      <c r="N450" s="6"/>
      <c r="O450" s="6"/>
      <c r="P450" s="6"/>
      <c r="Q450" s="23"/>
      <c r="R450" s="23"/>
      <c r="S450" s="23"/>
      <c r="T450" s="23"/>
      <c r="U450" s="23"/>
      <c r="V450" s="23"/>
      <c r="W450" s="23"/>
      <c r="X450" s="23"/>
    </row>
    <row r="451" spans="3:24" ht="12.75">
      <c r="C451" s="22"/>
      <c r="D451" s="22"/>
      <c r="E451" s="6"/>
      <c r="F451" s="6"/>
      <c r="G451" s="6"/>
      <c r="I451" s="6"/>
      <c r="J451" s="6"/>
      <c r="K451" s="6"/>
      <c r="L451" s="6"/>
      <c r="M451" s="6"/>
      <c r="N451" s="6"/>
      <c r="O451" s="6"/>
      <c r="P451" s="6"/>
      <c r="Q451" s="23"/>
      <c r="R451" s="23"/>
      <c r="S451" s="23"/>
      <c r="T451" s="23"/>
      <c r="U451" s="23"/>
      <c r="V451" s="23"/>
      <c r="W451" s="23"/>
      <c r="X451" s="23"/>
    </row>
    <row r="452" spans="3:24" ht="12.75">
      <c r="C452" s="22"/>
      <c r="D452" s="22"/>
      <c r="E452" s="6"/>
      <c r="F452" s="6"/>
      <c r="G452" s="6"/>
      <c r="I452" s="6"/>
      <c r="J452" s="6"/>
      <c r="K452" s="6"/>
      <c r="L452" s="6"/>
      <c r="M452" s="6"/>
      <c r="N452" s="6"/>
      <c r="O452" s="6"/>
      <c r="P452" s="6"/>
      <c r="Q452" s="23"/>
      <c r="R452" s="23"/>
      <c r="S452" s="23"/>
      <c r="T452" s="23"/>
      <c r="U452" s="23"/>
      <c r="V452" s="23"/>
      <c r="W452" s="23"/>
      <c r="X452" s="23"/>
    </row>
    <row r="453" spans="3:24" ht="12.75">
      <c r="C453" s="22"/>
      <c r="D453" s="22"/>
      <c r="E453" s="6"/>
      <c r="F453" s="6"/>
      <c r="G453" s="6"/>
      <c r="I453" s="6"/>
      <c r="J453" s="6"/>
      <c r="K453" s="6"/>
      <c r="L453" s="6"/>
      <c r="M453" s="6"/>
      <c r="N453" s="6"/>
      <c r="O453" s="6"/>
      <c r="P453" s="6"/>
      <c r="Q453" s="23"/>
      <c r="R453" s="23"/>
      <c r="S453" s="23"/>
      <c r="T453" s="23"/>
      <c r="U453" s="23"/>
      <c r="V453" s="23"/>
      <c r="W453" s="23"/>
      <c r="X453" s="23"/>
    </row>
    <row r="454" spans="3:24" ht="12.75">
      <c r="C454" s="22"/>
      <c r="D454" s="22"/>
      <c r="E454" s="6"/>
      <c r="F454" s="6"/>
      <c r="G454" s="6"/>
      <c r="I454" s="6"/>
      <c r="J454" s="6"/>
      <c r="K454" s="6"/>
      <c r="L454" s="6"/>
      <c r="M454" s="6"/>
      <c r="N454" s="6"/>
      <c r="O454" s="6"/>
      <c r="P454" s="6"/>
      <c r="Q454" s="23"/>
      <c r="R454" s="23"/>
      <c r="S454" s="23"/>
      <c r="T454" s="23"/>
      <c r="U454" s="23"/>
      <c r="V454" s="23"/>
      <c r="W454" s="23"/>
      <c r="X454" s="23"/>
    </row>
    <row r="455" spans="3:24" ht="12.75">
      <c r="C455" s="22"/>
      <c r="D455" s="22"/>
      <c r="E455" s="6"/>
      <c r="F455" s="6"/>
      <c r="G455" s="6"/>
      <c r="I455" s="6"/>
      <c r="J455" s="6"/>
      <c r="K455" s="6"/>
      <c r="L455" s="6"/>
      <c r="M455" s="6"/>
      <c r="N455" s="6"/>
      <c r="O455" s="6"/>
      <c r="P455" s="6"/>
      <c r="Q455" s="23"/>
      <c r="R455" s="23"/>
      <c r="S455" s="23"/>
      <c r="T455" s="23"/>
      <c r="U455" s="23"/>
      <c r="V455" s="23"/>
      <c r="W455" s="23"/>
      <c r="X455" s="23"/>
    </row>
    <row r="456" spans="3:24" ht="12.75">
      <c r="C456" s="22"/>
      <c r="D456" s="22"/>
      <c r="E456" s="6"/>
      <c r="F456" s="6"/>
      <c r="G456" s="6"/>
      <c r="I456" s="6"/>
      <c r="J456" s="6"/>
      <c r="K456" s="6"/>
      <c r="L456" s="6"/>
      <c r="M456" s="6"/>
      <c r="N456" s="6"/>
      <c r="O456" s="6"/>
      <c r="P456" s="6"/>
      <c r="Q456" s="23"/>
      <c r="R456" s="23"/>
      <c r="S456" s="23"/>
      <c r="T456" s="23"/>
      <c r="U456" s="23"/>
      <c r="V456" s="23"/>
      <c r="W456" s="23"/>
      <c r="X456" s="23"/>
    </row>
    <row r="457" spans="3:24" ht="12.75">
      <c r="C457" s="22"/>
      <c r="D457" s="22"/>
      <c r="E457" s="6"/>
      <c r="F457" s="6"/>
      <c r="G457" s="6"/>
      <c r="I457" s="6"/>
      <c r="J457" s="6"/>
      <c r="K457" s="6"/>
      <c r="L457" s="6"/>
      <c r="M457" s="6"/>
      <c r="N457" s="6"/>
      <c r="O457" s="6"/>
      <c r="P457" s="6"/>
      <c r="Q457" s="23"/>
      <c r="R457" s="23"/>
      <c r="S457" s="23"/>
      <c r="T457" s="23"/>
      <c r="U457" s="23"/>
      <c r="V457" s="23"/>
      <c r="W457" s="23"/>
      <c r="X457" s="23"/>
    </row>
    <row r="458" spans="3:24" ht="12.75">
      <c r="C458" s="22"/>
      <c r="D458" s="22"/>
      <c r="E458" s="6"/>
      <c r="F458" s="6"/>
      <c r="G458" s="6"/>
      <c r="I458" s="6"/>
      <c r="J458" s="6"/>
      <c r="K458" s="6"/>
      <c r="L458" s="6"/>
      <c r="M458" s="6"/>
      <c r="N458" s="6"/>
      <c r="O458" s="6"/>
      <c r="P458" s="6"/>
      <c r="Q458" s="23"/>
      <c r="R458" s="23"/>
      <c r="S458" s="23"/>
      <c r="T458" s="23"/>
      <c r="U458" s="23"/>
      <c r="V458" s="23"/>
      <c r="W458" s="23"/>
      <c r="X458" s="23"/>
    </row>
    <row r="459" spans="3:24" ht="12.75">
      <c r="C459" s="22"/>
      <c r="D459" s="22"/>
      <c r="E459" s="6"/>
      <c r="F459" s="6"/>
      <c r="G459" s="6"/>
      <c r="I459" s="6"/>
      <c r="J459" s="6"/>
      <c r="K459" s="6"/>
      <c r="L459" s="6"/>
      <c r="M459" s="6"/>
      <c r="N459" s="6"/>
      <c r="O459" s="6"/>
      <c r="P459" s="6"/>
      <c r="Q459" s="23"/>
      <c r="R459" s="23"/>
      <c r="S459" s="23"/>
      <c r="T459" s="23"/>
      <c r="U459" s="23"/>
      <c r="V459" s="23"/>
      <c r="W459" s="23"/>
      <c r="X459" s="23"/>
    </row>
    <row r="460" spans="3:24" ht="12.75">
      <c r="C460" s="22"/>
      <c r="D460" s="22"/>
      <c r="E460" s="6"/>
      <c r="F460" s="6"/>
      <c r="G460" s="6"/>
      <c r="I460" s="6"/>
      <c r="J460" s="6"/>
      <c r="K460" s="6"/>
      <c r="L460" s="6"/>
      <c r="M460" s="6"/>
      <c r="N460" s="6"/>
      <c r="O460" s="6"/>
      <c r="P460" s="6"/>
      <c r="Q460" s="23"/>
      <c r="R460" s="23"/>
      <c r="S460" s="23"/>
      <c r="T460" s="23"/>
      <c r="U460" s="23"/>
      <c r="V460" s="23"/>
      <c r="W460" s="23"/>
      <c r="X460" s="23"/>
    </row>
    <row r="461" spans="3:24" ht="12.75">
      <c r="C461" s="22"/>
      <c r="D461" s="22"/>
      <c r="E461" s="6"/>
      <c r="F461" s="6"/>
      <c r="G461" s="6"/>
      <c r="I461" s="6"/>
      <c r="J461" s="6"/>
      <c r="K461" s="6"/>
      <c r="L461" s="6"/>
      <c r="M461" s="6"/>
      <c r="N461" s="6"/>
      <c r="O461" s="6"/>
      <c r="P461" s="6"/>
      <c r="Q461" s="23"/>
      <c r="R461" s="23"/>
      <c r="S461" s="23"/>
      <c r="T461" s="23"/>
      <c r="U461" s="23"/>
      <c r="V461" s="23"/>
      <c r="W461" s="23"/>
      <c r="X461" s="23"/>
    </row>
    <row r="462" spans="3:24" ht="12.75">
      <c r="C462" s="22"/>
      <c r="D462" s="22"/>
      <c r="E462" s="6"/>
      <c r="F462" s="6"/>
      <c r="G462" s="6"/>
      <c r="I462" s="6"/>
      <c r="J462" s="6"/>
      <c r="K462" s="6"/>
      <c r="L462" s="6"/>
      <c r="M462" s="6"/>
      <c r="N462" s="6"/>
      <c r="O462" s="6"/>
      <c r="P462" s="6"/>
      <c r="Q462" s="23"/>
      <c r="R462" s="23"/>
      <c r="S462" s="23"/>
      <c r="T462" s="23"/>
      <c r="U462" s="23"/>
      <c r="V462" s="23"/>
      <c r="W462" s="23"/>
      <c r="X462" s="23"/>
    </row>
    <row r="463" spans="3:24" ht="12.75">
      <c r="C463" s="22"/>
      <c r="D463" s="22"/>
      <c r="E463" s="6"/>
      <c r="F463" s="6"/>
      <c r="G463" s="6"/>
      <c r="I463" s="6"/>
      <c r="J463" s="6"/>
      <c r="K463" s="6"/>
      <c r="L463" s="6"/>
      <c r="M463" s="6"/>
      <c r="N463" s="6"/>
      <c r="O463" s="6"/>
      <c r="P463" s="6"/>
      <c r="Q463" s="23"/>
      <c r="R463" s="23"/>
      <c r="S463" s="23"/>
      <c r="T463" s="23"/>
      <c r="U463" s="23"/>
      <c r="V463" s="23"/>
      <c r="W463" s="23"/>
      <c r="X463" s="23"/>
    </row>
    <row r="464" spans="3:24" ht="12.75">
      <c r="C464" s="22"/>
      <c r="D464" s="22"/>
      <c r="E464" s="6"/>
      <c r="F464" s="6"/>
      <c r="G464" s="6"/>
      <c r="I464" s="6"/>
      <c r="J464" s="6"/>
      <c r="K464" s="6"/>
      <c r="L464" s="6"/>
      <c r="M464" s="6"/>
      <c r="N464" s="6"/>
      <c r="O464" s="6"/>
      <c r="P464" s="6"/>
      <c r="Q464" s="23"/>
      <c r="R464" s="23"/>
      <c r="S464" s="23"/>
      <c r="T464" s="23"/>
      <c r="U464" s="23"/>
      <c r="V464" s="23"/>
      <c r="W464" s="23"/>
      <c r="X464" s="23"/>
    </row>
    <row r="465" spans="3:24" ht="12.75">
      <c r="C465" s="22"/>
      <c r="D465" s="22"/>
      <c r="E465" s="6"/>
      <c r="F465" s="6"/>
      <c r="G465" s="6"/>
      <c r="I465" s="6"/>
      <c r="J465" s="6"/>
      <c r="K465" s="6"/>
      <c r="L465" s="6"/>
      <c r="M465" s="6"/>
      <c r="N465" s="6"/>
      <c r="O465" s="6"/>
      <c r="P465" s="6"/>
      <c r="Q465" s="23"/>
      <c r="R465" s="23"/>
      <c r="S465" s="23"/>
      <c r="T465" s="23"/>
      <c r="U465" s="23"/>
      <c r="V465" s="23"/>
      <c r="W465" s="23"/>
      <c r="X465" s="23"/>
    </row>
    <row r="466" spans="3:24" ht="12.75">
      <c r="C466" s="22"/>
      <c r="D466" s="22"/>
      <c r="E466" s="6"/>
      <c r="F466" s="6"/>
      <c r="G466" s="6"/>
      <c r="I466" s="6"/>
      <c r="J466" s="6"/>
      <c r="K466" s="6"/>
      <c r="L466" s="6"/>
      <c r="M466" s="6"/>
      <c r="N466" s="6"/>
      <c r="O466" s="6"/>
      <c r="P466" s="6"/>
      <c r="Q466" s="23"/>
      <c r="R466" s="23"/>
      <c r="S466" s="23"/>
      <c r="T466" s="23"/>
      <c r="U466" s="23"/>
      <c r="V466" s="23"/>
      <c r="W466" s="23"/>
      <c r="X466" s="23"/>
    </row>
    <row r="467" spans="3:24" ht="12.75">
      <c r="C467" s="22"/>
      <c r="D467" s="22"/>
      <c r="E467" s="6"/>
      <c r="F467" s="6"/>
      <c r="G467" s="6"/>
      <c r="I467" s="6"/>
      <c r="J467" s="6"/>
      <c r="K467" s="6"/>
      <c r="L467" s="6"/>
      <c r="M467" s="6"/>
      <c r="N467" s="6"/>
      <c r="O467" s="6"/>
      <c r="P467" s="6"/>
      <c r="Q467" s="23"/>
      <c r="R467" s="23"/>
      <c r="S467" s="23"/>
      <c r="T467" s="23"/>
      <c r="U467" s="23"/>
      <c r="V467" s="23"/>
      <c r="W467" s="23"/>
      <c r="X467" s="23"/>
    </row>
    <row r="468" spans="3:24" ht="12.75">
      <c r="C468" s="22"/>
      <c r="D468" s="22"/>
      <c r="E468" s="6"/>
      <c r="F468" s="6"/>
      <c r="G468" s="6"/>
      <c r="I468" s="6"/>
      <c r="J468" s="6"/>
      <c r="K468" s="6"/>
      <c r="L468" s="6"/>
      <c r="M468" s="6"/>
      <c r="N468" s="6"/>
      <c r="O468" s="6"/>
      <c r="P468" s="6"/>
      <c r="Q468" s="23"/>
      <c r="R468" s="23"/>
      <c r="S468" s="23"/>
      <c r="T468" s="23"/>
      <c r="U468" s="23"/>
      <c r="V468" s="23"/>
      <c r="W468" s="23"/>
      <c r="X468" s="23"/>
    </row>
    <row r="469" spans="3:24" ht="12.75">
      <c r="C469" s="22"/>
      <c r="D469" s="22"/>
      <c r="E469" s="6"/>
      <c r="F469" s="6"/>
      <c r="G469" s="6"/>
      <c r="I469" s="6"/>
      <c r="J469" s="6"/>
      <c r="K469" s="6"/>
      <c r="L469" s="6"/>
      <c r="M469" s="6"/>
      <c r="N469" s="6"/>
      <c r="O469" s="6"/>
      <c r="P469" s="6"/>
      <c r="Q469" s="23"/>
      <c r="R469" s="23"/>
      <c r="S469" s="23"/>
      <c r="T469" s="23"/>
      <c r="U469" s="23"/>
      <c r="V469" s="23"/>
      <c r="W469" s="23"/>
      <c r="X469" s="23"/>
    </row>
    <row r="470" spans="3:24" ht="12.75">
      <c r="C470" s="22"/>
      <c r="D470" s="22"/>
      <c r="E470" s="6"/>
      <c r="F470" s="6"/>
      <c r="G470" s="6"/>
      <c r="I470" s="6"/>
      <c r="J470" s="6"/>
      <c r="K470" s="6"/>
      <c r="L470" s="6"/>
      <c r="M470" s="6"/>
      <c r="N470" s="6"/>
      <c r="O470" s="6"/>
      <c r="P470" s="6"/>
      <c r="Q470" s="23"/>
      <c r="R470" s="23"/>
      <c r="S470" s="23"/>
      <c r="T470" s="23"/>
      <c r="U470" s="23"/>
      <c r="V470" s="23"/>
      <c r="W470" s="23"/>
      <c r="X470" s="23"/>
    </row>
    <row r="471" spans="3:24" ht="12.75">
      <c r="C471" s="22"/>
      <c r="D471" s="22"/>
      <c r="E471" s="6"/>
      <c r="F471" s="6"/>
      <c r="G471" s="6"/>
      <c r="I471" s="6"/>
      <c r="J471" s="6"/>
      <c r="K471" s="6"/>
      <c r="L471" s="6"/>
      <c r="M471" s="6"/>
      <c r="N471" s="6"/>
      <c r="O471" s="6"/>
      <c r="P471" s="6"/>
      <c r="Q471" s="23"/>
      <c r="R471" s="23"/>
      <c r="S471" s="23"/>
      <c r="T471" s="23"/>
      <c r="U471" s="23"/>
      <c r="V471" s="23"/>
      <c r="W471" s="23"/>
      <c r="X471" s="23"/>
    </row>
    <row r="472" spans="3:24" ht="12.75">
      <c r="C472" s="22"/>
      <c r="D472" s="22"/>
      <c r="E472" s="6"/>
      <c r="F472" s="6"/>
      <c r="G472" s="6"/>
      <c r="I472" s="6"/>
      <c r="J472" s="6"/>
      <c r="K472" s="6"/>
      <c r="L472" s="6"/>
      <c r="M472" s="6"/>
      <c r="N472" s="6"/>
      <c r="O472" s="6"/>
      <c r="P472" s="6"/>
      <c r="Q472" s="23"/>
      <c r="R472" s="23"/>
      <c r="S472" s="23"/>
      <c r="T472" s="23"/>
      <c r="U472" s="23"/>
      <c r="V472" s="23"/>
      <c r="W472" s="23"/>
      <c r="X472" s="23"/>
    </row>
    <row r="473" spans="3:24" ht="12.75">
      <c r="C473" s="22"/>
      <c r="D473" s="22"/>
      <c r="E473" s="6"/>
      <c r="F473" s="6"/>
      <c r="G473" s="6"/>
      <c r="I473" s="6"/>
      <c r="J473" s="6"/>
      <c r="K473" s="6"/>
      <c r="L473" s="6"/>
      <c r="M473" s="6"/>
      <c r="N473" s="6"/>
      <c r="O473" s="6"/>
      <c r="P473" s="6"/>
      <c r="Q473" s="23"/>
      <c r="R473" s="23"/>
      <c r="S473" s="23"/>
      <c r="T473" s="23"/>
      <c r="U473" s="23"/>
      <c r="V473" s="23"/>
      <c r="W473" s="23"/>
      <c r="X473" s="23"/>
    </row>
    <row r="474" spans="3:24" ht="12.75">
      <c r="C474" s="22"/>
      <c r="D474" s="22"/>
      <c r="E474" s="6"/>
      <c r="F474" s="6"/>
      <c r="G474" s="6"/>
      <c r="I474" s="6"/>
      <c r="J474" s="6"/>
      <c r="K474" s="6"/>
      <c r="L474" s="6"/>
      <c r="M474" s="6"/>
      <c r="N474" s="6"/>
      <c r="O474" s="6"/>
      <c r="P474" s="6"/>
      <c r="Q474" s="23"/>
      <c r="R474" s="23"/>
      <c r="S474" s="23"/>
      <c r="T474" s="23"/>
      <c r="U474" s="23"/>
      <c r="V474" s="23"/>
      <c r="W474" s="23"/>
      <c r="X474" s="23"/>
    </row>
    <row r="475" spans="3:24" ht="12.75">
      <c r="C475" s="22"/>
      <c r="D475" s="22"/>
      <c r="E475" s="6"/>
      <c r="F475" s="6"/>
      <c r="G475" s="6"/>
      <c r="I475" s="6"/>
      <c r="J475" s="6"/>
      <c r="K475" s="6"/>
      <c r="L475" s="6"/>
      <c r="M475" s="6"/>
      <c r="N475" s="6"/>
      <c r="O475" s="6"/>
      <c r="P475" s="6"/>
      <c r="Q475" s="23"/>
      <c r="R475" s="23"/>
      <c r="S475" s="23"/>
      <c r="T475" s="23"/>
      <c r="U475" s="23"/>
      <c r="V475" s="23"/>
      <c r="W475" s="23"/>
      <c r="X475" s="23"/>
    </row>
    <row r="476" spans="3:24" ht="12.75">
      <c r="C476" s="22"/>
      <c r="D476" s="22"/>
      <c r="E476" s="6"/>
      <c r="F476" s="6"/>
      <c r="G476" s="6"/>
      <c r="I476" s="6"/>
      <c r="J476" s="6"/>
      <c r="K476" s="6"/>
      <c r="L476" s="6"/>
      <c r="M476" s="6"/>
      <c r="N476" s="6"/>
      <c r="O476" s="6"/>
      <c r="P476" s="6"/>
      <c r="Q476" s="23"/>
      <c r="R476" s="23"/>
      <c r="S476" s="23"/>
      <c r="T476" s="23"/>
      <c r="U476" s="23"/>
      <c r="V476" s="23"/>
      <c r="W476" s="23"/>
      <c r="X476" s="23"/>
    </row>
    <row r="477" spans="3:24" ht="12.75">
      <c r="C477" s="22"/>
      <c r="D477" s="22"/>
      <c r="E477" s="6"/>
      <c r="F477" s="6"/>
      <c r="G477" s="6"/>
      <c r="I477" s="6"/>
      <c r="J477" s="6"/>
      <c r="K477" s="6"/>
      <c r="L477" s="6"/>
      <c r="M477" s="6"/>
      <c r="N477" s="6"/>
      <c r="O477" s="6"/>
      <c r="P477" s="6"/>
      <c r="Q477" s="23"/>
      <c r="R477" s="23"/>
      <c r="S477" s="23"/>
      <c r="T477" s="23"/>
      <c r="U477" s="23"/>
      <c r="V477" s="23"/>
      <c r="W477" s="23"/>
      <c r="X477" s="23"/>
    </row>
    <row r="478" spans="3:24" ht="12.75">
      <c r="C478" s="22"/>
      <c r="D478" s="22"/>
      <c r="E478" s="6"/>
      <c r="F478" s="6"/>
      <c r="G478" s="6"/>
      <c r="I478" s="6"/>
      <c r="J478" s="6"/>
      <c r="K478" s="6"/>
      <c r="L478" s="6"/>
      <c r="M478" s="6"/>
      <c r="N478" s="6"/>
      <c r="O478" s="6"/>
      <c r="P478" s="6"/>
      <c r="Q478" s="23"/>
      <c r="R478" s="23"/>
      <c r="S478" s="23"/>
      <c r="T478" s="23"/>
      <c r="U478" s="23"/>
      <c r="V478" s="23"/>
      <c r="W478" s="23"/>
      <c r="X478" s="23"/>
    </row>
    <row r="479" spans="3:24" ht="12.75">
      <c r="C479" s="22"/>
      <c r="D479" s="22"/>
      <c r="E479" s="6"/>
      <c r="F479" s="6"/>
      <c r="G479" s="6"/>
      <c r="I479" s="6"/>
      <c r="J479" s="6"/>
      <c r="K479" s="6"/>
      <c r="L479" s="6"/>
      <c r="M479" s="6"/>
      <c r="N479" s="6"/>
      <c r="O479" s="6"/>
      <c r="P479" s="6"/>
      <c r="Q479" s="23"/>
      <c r="R479" s="23"/>
      <c r="S479" s="23"/>
      <c r="T479" s="23"/>
      <c r="U479" s="23"/>
      <c r="V479" s="23"/>
      <c r="W479" s="23"/>
      <c r="X479" s="23"/>
    </row>
    <row r="480" spans="3:24" ht="12.75">
      <c r="C480" s="22"/>
      <c r="D480" s="22"/>
      <c r="E480" s="6"/>
      <c r="F480" s="6"/>
      <c r="G480" s="6"/>
      <c r="I480" s="6"/>
      <c r="J480" s="6"/>
      <c r="K480" s="6"/>
      <c r="L480" s="6"/>
      <c r="M480" s="6"/>
      <c r="N480" s="6"/>
      <c r="O480" s="6"/>
      <c r="P480" s="6"/>
      <c r="Q480" s="23"/>
      <c r="R480" s="23"/>
      <c r="S480" s="23"/>
      <c r="T480" s="23"/>
      <c r="U480" s="23"/>
      <c r="V480" s="23"/>
      <c r="W480" s="23"/>
      <c r="X480" s="23"/>
    </row>
    <row r="481" spans="3:24" ht="12.75">
      <c r="C481" s="22"/>
      <c r="D481" s="22"/>
      <c r="E481" s="6"/>
      <c r="F481" s="6"/>
      <c r="G481" s="6"/>
      <c r="I481" s="6"/>
      <c r="J481" s="6"/>
      <c r="K481" s="6"/>
      <c r="L481" s="6"/>
      <c r="M481" s="6"/>
      <c r="N481" s="6"/>
      <c r="O481" s="6"/>
      <c r="P481" s="6"/>
      <c r="Q481" s="23"/>
      <c r="R481" s="23"/>
      <c r="S481" s="23"/>
      <c r="T481" s="23"/>
      <c r="U481" s="23"/>
      <c r="V481" s="23"/>
      <c r="W481" s="23"/>
      <c r="X481" s="23"/>
    </row>
    <row r="482" spans="3:24" ht="12.75">
      <c r="C482" s="22"/>
      <c r="D482" s="22"/>
      <c r="E482" s="6"/>
      <c r="F482" s="6"/>
      <c r="G482" s="6"/>
      <c r="I482" s="6"/>
      <c r="J482" s="6"/>
      <c r="K482" s="6"/>
      <c r="L482" s="6"/>
      <c r="M482" s="6"/>
      <c r="N482" s="6"/>
      <c r="O482" s="6"/>
      <c r="P482" s="6"/>
      <c r="Q482" s="23"/>
      <c r="R482" s="23"/>
      <c r="S482" s="23"/>
      <c r="T482" s="23"/>
      <c r="U482" s="23"/>
      <c r="V482" s="23"/>
      <c r="W482" s="23"/>
      <c r="X482" s="23"/>
    </row>
    <row r="483" spans="3:24" ht="12.75">
      <c r="C483" s="22"/>
      <c r="D483" s="22"/>
      <c r="E483" s="6"/>
      <c r="F483" s="6"/>
      <c r="G483" s="6"/>
      <c r="I483" s="6"/>
      <c r="J483" s="6"/>
      <c r="K483" s="6"/>
      <c r="L483" s="6"/>
      <c r="M483" s="6"/>
      <c r="N483" s="6"/>
      <c r="O483" s="6"/>
      <c r="P483" s="6"/>
      <c r="Q483" s="23"/>
      <c r="R483" s="23"/>
      <c r="S483" s="23"/>
      <c r="T483" s="23"/>
      <c r="U483" s="23"/>
      <c r="V483" s="23"/>
      <c r="W483" s="23"/>
      <c r="X483" s="23"/>
    </row>
    <row r="484" spans="3:24" ht="12.75">
      <c r="C484" s="22"/>
      <c r="D484" s="22"/>
      <c r="E484" s="6"/>
      <c r="F484" s="6"/>
      <c r="G484" s="6"/>
      <c r="I484" s="6"/>
      <c r="J484" s="6"/>
      <c r="K484" s="6"/>
      <c r="L484" s="6"/>
      <c r="M484" s="6"/>
      <c r="N484" s="6"/>
      <c r="O484" s="6"/>
      <c r="P484" s="6"/>
      <c r="Q484" s="23"/>
      <c r="R484" s="23"/>
      <c r="S484" s="23"/>
      <c r="T484" s="23"/>
      <c r="U484" s="23"/>
      <c r="V484" s="23"/>
      <c r="W484" s="23"/>
      <c r="X484" s="23"/>
    </row>
    <row r="485" spans="3:24" ht="12.75">
      <c r="C485" s="22"/>
      <c r="D485" s="22"/>
      <c r="E485" s="6"/>
      <c r="F485" s="6"/>
      <c r="G485" s="6"/>
      <c r="I485" s="6"/>
      <c r="J485" s="6"/>
      <c r="K485" s="6"/>
      <c r="L485" s="6"/>
      <c r="M485" s="6"/>
      <c r="N485" s="6"/>
      <c r="O485" s="6"/>
      <c r="P485" s="6"/>
      <c r="Q485" s="23"/>
      <c r="R485" s="23"/>
      <c r="S485" s="23"/>
      <c r="T485" s="23"/>
      <c r="U485" s="23"/>
      <c r="V485" s="23"/>
      <c r="W485" s="23"/>
      <c r="X485" s="23"/>
    </row>
    <row r="486" spans="3:24" ht="12.75">
      <c r="C486" s="22"/>
      <c r="D486" s="22"/>
      <c r="E486" s="6"/>
      <c r="F486" s="6"/>
      <c r="G486" s="6"/>
      <c r="I486" s="6"/>
      <c r="J486" s="6"/>
      <c r="K486" s="6"/>
      <c r="L486" s="6"/>
      <c r="M486" s="6"/>
      <c r="N486" s="6"/>
      <c r="O486" s="6"/>
      <c r="P486" s="6"/>
      <c r="Q486" s="23"/>
      <c r="R486" s="23"/>
      <c r="S486" s="23"/>
      <c r="T486" s="23"/>
      <c r="U486" s="23"/>
      <c r="V486" s="23"/>
      <c r="W486" s="23"/>
      <c r="X486" s="23"/>
    </row>
    <row r="487" spans="3:24" ht="12.75">
      <c r="C487" s="22"/>
      <c r="D487" s="22"/>
      <c r="E487" s="6"/>
      <c r="F487" s="6"/>
      <c r="G487" s="6"/>
      <c r="I487" s="6"/>
      <c r="J487" s="6"/>
      <c r="K487" s="6"/>
      <c r="L487" s="6"/>
      <c r="M487" s="6"/>
      <c r="N487" s="6"/>
      <c r="O487" s="6"/>
      <c r="P487" s="6"/>
      <c r="Q487" s="23"/>
      <c r="R487" s="23"/>
      <c r="S487" s="23"/>
      <c r="T487" s="23"/>
      <c r="U487" s="23"/>
      <c r="V487" s="23"/>
      <c r="W487" s="23"/>
      <c r="X487" s="23"/>
    </row>
    <row r="488" spans="3:24" ht="12.75">
      <c r="C488" s="22"/>
      <c r="D488" s="22"/>
      <c r="E488" s="6"/>
      <c r="F488" s="6"/>
      <c r="G488" s="6"/>
      <c r="I488" s="6"/>
      <c r="J488" s="6"/>
      <c r="K488" s="6"/>
      <c r="L488" s="6"/>
      <c r="M488" s="6"/>
      <c r="N488" s="6"/>
      <c r="O488" s="6"/>
      <c r="P488" s="6"/>
      <c r="Q488" s="23"/>
      <c r="R488" s="23"/>
      <c r="S488" s="23"/>
      <c r="T488" s="23"/>
      <c r="U488" s="23"/>
      <c r="V488" s="23"/>
      <c r="W488" s="23"/>
      <c r="X488" s="23"/>
    </row>
    <row r="489" spans="3:24" ht="12.75">
      <c r="C489" s="22"/>
      <c r="D489" s="22"/>
      <c r="E489" s="6"/>
      <c r="F489" s="6"/>
      <c r="G489" s="6"/>
      <c r="I489" s="6"/>
      <c r="J489" s="6"/>
      <c r="K489" s="6"/>
      <c r="L489" s="6"/>
      <c r="M489" s="6"/>
      <c r="N489" s="6"/>
      <c r="O489" s="6"/>
      <c r="P489" s="6"/>
      <c r="Q489" s="23"/>
      <c r="R489" s="23"/>
      <c r="S489" s="23"/>
      <c r="T489" s="23"/>
      <c r="U489" s="23"/>
      <c r="V489" s="23"/>
      <c r="W489" s="23"/>
      <c r="X489" s="23"/>
    </row>
    <row r="490" spans="3:24" ht="12.75">
      <c r="C490" s="22"/>
      <c r="D490" s="22"/>
      <c r="E490" s="6"/>
      <c r="F490" s="6"/>
      <c r="G490" s="6"/>
      <c r="I490" s="6"/>
      <c r="J490" s="6"/>
      <c r="K490" s="6"/>
      <c r="L490" s="6"/>
      <c r="M490" s="6"/>
      <c r="N490" s="6"/>
      <c r="O490" s="6"/>
      <c r="P490" s="6"/>
      <c r="Q490" s="23"/>
      <c r="R490" s="23"/>
      <c r="S490" s="23"/>
      <c r="T490" s="23"/>
      <c r="U490" s="23"/>
      <c r="V490" s="23"/>
      <c r="W490" s="23"/>
      <c r="X490" s="23"/>
    </row>
    <row r="491" spans="3:24" ht="12.75">
      <c r="C491" s="22"/>
      <c r="D491" s="22"/>
      <c r="E491" s="6"/>
      <c r="F491" s="6"/>
      <c r="G491" s="6"/>
      <c r="I491" s="6"/>
      <c r="J491" s="6"/>
      <c r="K491" s="6"/>
      <c r="L491" s="6"/>
      <c r="M491" s="6"/>
      <c r="N491" s="6"/>
      <c r="O491" s="6"/>
      <c r="P491" s="6"/>
      <c r="Q491" s="23"/>
      <c r="R491" s="23"/>
      <c r="S491" s="23"/>
      <c r="T491" s="23"/>
      <c r="U491" s="23"/>
      <c r="V491" s="23"/>
      <c r="W491" s="23"/>
      <c r="X491" s="23"/>
    </row>
    <row r="492" spans="3:24" ht="12.75">
      <c r="C492" s="22"/>
      <c r="D492" s="22"/>
      <c r="E492" s="6"/>
      <c r="F492" s="6"/>
      <c r="G492" s="6"/>
      <c r="I492" s="6"/>
      <c r="J492" s="6"/>
      <c r="K492" s="6"/>
      <c r="L492" s="6"/>
      <c r="M492" s="6"/>
      <c r="N492" s="6"/>
      <c r="O492" s="6"/>
      <c r="P492" s="6"/>
      <c r="Q492" s="23"/>
      <c r="R492" s="23"/>
      <c r="S492" s="23"/>
      <c r="T492" s="23"/>
      <c r="U492" s="23"/>
      <c r="V492" s="23"/>
      <c r="W492" s="23"/>
      <c r="X492" s="23"/>
    </row>
    <row r="493" spans="3:24" ht="12.75">
      <c r="C493" s="22"/>
      <c r="D493" s="22"/>
      <c r="E493" s="6"/>
      <c r="F493" s="6"/>
      <c r="G493" s="6"/>
      <c r="I493" s="6"/>
      <c r="J493" s="6"/>
      <c r="K493" s="6"/>
      <c r="L493" s="6"/>
      <c r="M493" s="6"/>
      <c r="N493" s="6"/>
      <c r="O493" s="6"/>
      <c r="P493" s="6"/>
      <c r="Q493" s="23"/>
      <c r="R493" s="23"/>
      <c r="S493" s="23"/>
      <c r="T493" s="23"/>
      <c r="U493" s="23"/>
      <c r="V493" s="23"/>
      <c r="W493" s="23"/>
      <c r="X493" s="23"/>
    </row>
    <row r="494" spans="3:24" ht="12.75">
      <c r="C494" s="22"/>
      <c r="D494" s="22"/>
      <c r="E494" s="6"/>
      <c r="F494" s="6"/>
      <c r="G494" s="6"/>
      <c r="I494" s="6"/>
      <c r="J494" s="6"/>
      <c r="K494" s="6"/>
      <c r="L494" s="6"/>
      <c r="M494" s="6"/>
      <c r="N494" s="6"/>
      <c r="O494" s="6"/>
      <c r="P494" s="6"/>
      <c r="Q494" s="23"/>
      <c r="R494" s="23"/>
      <c r="S494" s="23"/>
      <c r="T494" s="23"/>
      <c r="U494" s="23"/>
      <c r="V494" s="23"/>
      <c r="W494" s="23"/>
      <c r="X494" s="23"/>
    </row>
    <row r="495" spans="3:24" ht="12.75">
      <c r="C495" s="22"/>
      <c r="D495" s="22"/>
      <c r="E495" s="6"/>
      <c r="F495" s="6"/>
      <c r="G495" s="6"/>
      <c r="I495" s="6"/>
      <c r="J495" s="6"/>
      <c r="K495" s="6"/>
      <c r="L495" s="6"/>
      <c r="M495" s="6"/>
      <c r="N495" s="6"/>
      <c r="O495" s="6"/>
      <c r="P495" s="6"/>
      <c r="Q495" s="23"/>
      <c r="R495" s="23"/>
      <c r="S495" s="23"/>
      <c r="T495" s="23"/>
      <c r="U495" s="23"/>
      <c r="V495" s="23"/>
      <c r="W495" s="23"/>
      <c r="X495" s="23"/>
    </row>
    <row r="496" spans="3:24" ht="12.75">
      <c r="C496" s="22"/>
      <c r="D496" s="22"/>
      <c r="E496" s="6"/>
      <c r="F496" s="6"/>
      <c r="G496" s="6"/>
      <c r="I496" s="6"/>
      <c r="J496" s="6"/>
      <c r="K496" s="6"/>
      <c r="L496" s="6"/>
      <c r="M496" s="6"/>
      <c r="N496" s="6"/>
      <c r="O496" s="6"/>
      <c r="P496" s="6"/>
      <c r="Q496" s="23"/>
      <c r="R496" s="23"/>
      <c r="S496" s="23"/>
      <c r="T496" s="23"/>
      <c r="U496" s="23"/>
      <c r="V496" s="23"/>
      <c r="W496" s="23"/>
      <c r="X496" s="23"/>
    </row>
    <row r="497" spans="3:24" ht="12.75">
      <c r="C497" s="22"/>
      <c r="D497" s="22"/>
      <c r="E497" s="6"/>
      <c r="F497" s="6"/>
      <c r="G497" s="6"/>
      <c r="I497" s="6"/>
      <c r="J497" s="6"/>
      <c r="K497" s="6"/>
      <c r="L497" s="6"/>
      <c r="M497" s="6"/>
      <c r="N497" s="6"/>
      <c r="O497" s="6"/>
      <c r="P497" s="6"/>
      <c r="Q497" s="23"/>
      <c r="R497" s="23"/>
      <c r="S497" s="23"/>
      <c r="T497" s="23"/>
      <c r="U497" s="23"/>
      <c r="V497" s="23"/>
      <c r="W497" s="23"/>
      <c r="X497" s="23"/>
    </row>
    <row r="498" spans="3:24" ht="12.75">
      <c r="C498" s="22"/>
      <c r="D498" s="22"/>
      <c r="E498" s="6"/>
      <c r="F498" s="6"/>
      <c r="G498" s="6"/>
      <c r="I498" s="6"/>
      <c r="J498" s="6"/>
      <c r="K498" s="6"/>
      <c r="L498" s="6"/>
      <c r="M498" s="6"/>
      <c r="N498" s="6"/>
      <c r="O498" s="6"/>
      <c r="P498" s="6"/>
      <c r="Q498" s="23"/>
      <c r="R498" s="23"/>
      <c r="S498" s="23"/>
      <c r="T498" s="23"/>
      <c r="U498" s="23"/>
      <c r="V498" s="23"/>
      <c r="W498" s="23"/>
      <c r="X498" s="23"/>
    </row>
    <row r="499" spans="3:24" ht="12.75">
      <c r="C499" s="22"/>
      <c r="D499" s="22"/>
      <c r="E499" s="6"/>
      <c r="F499" s="6"/>
      <c r="G499" s="6"/>
      <c r="I499" s="6"/>
      <c r="J499" s="6"/>
      <c r="K499" s="6"/>
      <c r="L499" s="6"/>
      <c r="M499" s="6"/>
      <c r="N499" s="6"/>
      <c r="O499" s="6"/>
      <c r="P499" s="6"/>
      <c r="Q499" s="23"/>
      <c r="R499" s="23"/>
      <c r="S499" s="23"/>
      <c r="T499" s="23"/>
      <c r="U499" s="23"/>
      <c r="V499" s="23"/>
      <c r="W499" s="23"/>
      <c r="X499" s="23"/>
    </row>
    <row r="500" spans="3:24" ht="12.75">
      <c r="C500" s="22"/>
      <c r="D500" s="22"/>
      <c r="E500" s="6"/>
      <c r="F500" s="6"/>
      <c r="G500" s="6"/>
      <c r="I500" s="6"/>
      <c r="J500" s="6"/>
      <c r="K500" s="6"/>
      <c r="L500" s="6"/>
      <c r="M500" s="6"/>
      <c r="N500" s="6"/>
      <c r="O500" s="6"/>
      <c r="P500" s="6"/>
      <c r="Q500" s="23"/>
      <c r="R500" s="23"/>
      <c r="S500" s="23"/>
      <c r="T500" s="23"/>
      <c r="U500" s="23"/>
      <c r="V500" s="23"/>
      <c r="W500" s="23"/>
      <c r="X500" s="23"/>
    </row>
    <row r="501" spans="3:24" ht="12.75">
      <c r="C501" s="22"/>
      <c r="D501" s="22"/>
      <c r="E501" s="6"/>
      <c r="F501" s="6"/>
      <c r="G501" s="6"/>
      <c r="I501" s="6"/>
      <c r="J501" s="6"/>
      <c r="K501" s="6"/>
      <c r="L501" s="6"/>
      <c r="M501" s="6"/>
      <c r="N501" s="6"/>
      <c r="O501" s="6"/>
      <c r="P501" s="6"/>
      <c r="Q501" s="23"/>
      <c r="R501" s="23"/>
      <c r="S501" s="23"/>
      <c r="T501" s="23"/>
      <c r="U501" s="23"/>
      <c r="V501" s="23"/>
      <c r="W501" s="23"/>
      <c r="X501" s="23"/>
    </row>
    <row r="502" spans="3:24" ht="12.75">
      <c r="C502" s="22"/>
      <c r="D502" s="22"/>
      <c r="E502" s="6"/>
      <c r="F502" s="6"/>
      <c r="G502" s="6"/>
      <c r="I502" s="6"/>
      <c r="J502" s="6"/>
      <c r="K502" s="6"/>
      <c r="L502" s="6"/>
      <c r="M502" s="6"/>
      <c r="N502" s="6"/>
      <c r="O502" s="6"/>
      <c r="P502" s="6"/>
      <c r="Q502" s="23"/>
      <c r="R502" s="23"/>
      <c r="S502" s="23"/>
      <c r="T502" s="23"/>
      <c r="U502" s="23"/>
      <c r="V502" s="23"/>
      <c r="W502" s="23"/>
      <c r="X502" s="23"/>
    </row>
    <row r="503" spans="3:24" ht="12.75">
      <c r="C503" s="22"/>
      <c r="D503" s="22"/>
      <c r="E503" s="6"/>
      <c r="F503" s="6"/>
      <c r="G503" s="6"/>
      <c r="I503" s="6"/>
      <c r="J503" s="6"/>
      <c r="K503" s="6"/>
      <c r="L503" s="6"/>
      <c r="M503" s="6"/>
      <c r="N503" s="6"/>
      <c r="O503" s="6"/>
      <c r="P503" s="6"/>
      <c r="Q503" s="23"/>
      <c r="R503" s="23"/>
      <c r="S503" s="23"/>
      <c r="T503" s="23"/>
      <c r="U503" s="23"/>
      <c r="V503" s="23"/>
      <c r="W503" s="23"/>
      <c r="X503" s="23"/>
    </row>
    <row r="504" spans="3:24" ht="12.75">
      <c r="C504" s="22"/>
      <c r="D504" s="22"/>
      <c r="E504" s="6"/>
      <c r="F504" s="6"/>
      <c r="G504" s="6"/>
      <c r="I504" s="6"/>
      <c r="J504" s="6"/>
      <c r="K504" s="6"/>
      <c r="L504" s="6"/>
      <c r="M504" s="6"/>
      <c r="N504" s="6"/>
      <c r="O504" s="6"/>
      <c r="P504" s="6"/>
      <c r="Q504" s="23"/>
      <c r="R504" s="23"/>
      <c r="S504" s="23"/>
      <c r="T504" s="23"/>
      <c r="U504" s="23"/>
      <c r="V504" s="23"/>
      <c r="W504" s="23"/>
      <c r="X504" s="23"/>
    </row>
    <row r="505" spans="3:24" ht="12.75">
      <c r="C505" s="22"/>
      <c r="D505" s="22"/>
      <c r="E505" s="6"/>
      <c r="F505" s="6"/>
      <c r="G505" s="6"/>
      <c r="I505" s="6"/>
      <c r="J505" s="6"/>
      <c r="K505" s="6"/>
      <c r="L505" s="6"/>
      <c r="M505" s="6"/>
      <c r="N505" s="6"/>
      <c r="O505" s="6"/>
      <c r="P505" s="6"/>
      <c r="Q505" s="23"/>
      <c r="R505" s="23"/>
      <c r="S505" s="23"/>
      <c r="T505" s="23"/>
      <c r="U505" s="23"/>
      <c r="V505" s="23"/>
      <c r="W505" s="23"/>
      <c r="X505" s="23"/>
    </row>
    <row r="506" spans="3:24" ht="12.75">
      <c r="C506" s="22"/>
      <c r="D506" s="22"/>
      <c r="E506" s="6"/>
      <c r="F506" s="6"/>
      <c r="G506" s="6"/>
      <c r="I506" s="6"/>
      <c r="J506" s="6"/>
      <c r="K506" s="6"/>
      <c r="L506" s="6"/>
      <c r="M506" s="6"/>
      <c r="N506" s="6"/>
      <c r="O506" s="6"/>
      <c r="P506" s="6"/>
      <c r="Q506" s="23"/>
      <c r="R506" s="23"/>
      <c r="S506" s="23"/>
      <c r="T506" s="23"/>
      <c r="U506" s="23"/>
      <c r="V506" s="23"/>
      <c r="W506" s="23"/>
      <c r="X506" s="23"/>
    </row>
    <row r="507" spans="3:24" ht="12.75">
      <c r="C507" s="22"/>
      <c r="D507" s="22"/>
      <c r="E507" s="6"/>
      <c r="F507" s="6"/>
      <c r="G507" s="6"/>
      <c r="I507" s="6"/>
      <c r="J507" s="6"/>
      <c r="K507" s="6"/>
      <c r="L507" s="6"/>
      <c r="M507" s="6"/>
      <c r="N507" s="6"/>
      <c r="O507" s="6"/>
      <c r="P507" s="6"/>
      <c r="Q507" s="23"/>
      <c r="R507" s="23"/>
      <c r="S507" s="23"/>
      <c r="T507" s="23"/>
      <c r="U507" s="23"/>
      <c r="V507" s="23"/>
      <c r="W507" s="23"/>
      <c r="X507" s="23"/>
    </row>
    <row r="508" spans="3:24" ht="12.75">
      <c r="C508" s="22"/>
      <c r="D508" s="22"/>
      <c r="E508" s="6"/>
      <c r="F508" s="6"/>
      <c r="G508" s="6"/>
      <c r="I508" s="6"/>
      <c r="J508" s="6"/>
      <c r="K508" s="6"/>
      <c r="L508" s="6"/>
      <c r="M508" s="6"/>
      <c r="N508" s="6"/>
      <c r="O508" s="6"/>
      <c r="P508" s="6"/>
      <c r="Q508" s="23"/>
      <c r="R508" s="23"/>
      <c r="S508" s="23"/>
      <c r="T508" s="23"/>
      <c r="U508" s="23"/>
      <c r="V508" s="23"/>
      <c r="W508" s="23"/>
      <c r="X508" s="23"/>
    </row>
    <row r="509" spans="3:24" ht="12.75">
      <c r="C509" s="22"/>
      <c r="D509" s="22"/>
      <c r="E509" s="6"/>
      <c r="F509" s="6"/>
      <c r="G509" s="6"/>
      <c r="I509" s="6"/>
      <c r="J509" s="6"/>
      <c r="K509" s="6"/>
      <c r="L509" s="6"/>
      <c r="M509" s="6"/>
      <c r="N509" s="6"/>
      <c r="O509" s="6"/>
      <c r="P509" s="6"/>
      <c r="Q509" s="23"/>
      <c r="R509" s="23"/>
      <c r="S509" s="23"/>
      <c r="T509" s="23"/>
      <c r="U509" s="23"/>
      <c r="V509" s="23"/>
      <c r="W509" s="23"/>
      <c r="X509" s="23"/>
    </row>
    <row r="510" spans="3:24" ht="12.75">
      <c r="C510" s="22"/>
      <c r="D510" s="22"/>
      <c r="E510" s="6"/>
      <c r="F510" s="6"/>
      <c r="G510" s="6"/>
      <c r="I510" s="6"/>
      <c r="J510" s="6"/>
      <c r="K510" s="6"/>
      <c r="L510" s="6"/>
      <c r="M510" s="6"/>
      <c r="N510" s="6"/>
      <c r="O510" s="6"/>
      <c r="P510" s="6"/>
      <c r="Q510" s="23"/>
      <c r="R510" s="23"/>
      <c r="S510" s="23"/>
      <c r="T510" s="23"/>
      <c r="U510" s="23"/>
      <c r="V510" s="23"/>
      <c r="W510" s="23"/>
      <c r="X510" s="23"/>
    </row>
  </sheetData>
  <printOptions/>
  <pageMargins left="0.7086614173228347" right="0.1968503937007874" top="0.7874015748031497" bottom="0.5905511811023623" header="0.5118110236220472" footer="0.5118110236220472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Atelier AURUM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Petrů Ivana</dc:creator>
  <cp:keywords/>
  <dc:description/>
  <cp:lastModifiedBy>iva</cp:lastModifiedBy>
  <cp:lastPrinted>2007-09-18T12:59:22Z</cp:lastPrinted>
  <dcterms:created xsi:type="dcterms:W3CDTF">2001-04-23T11:24:17Z</dcterms:created>
  <dcterms:modified xsi:type="dcterms:W3CDTF">2008-01-23T11:11:58Z</dcterms:modified>
  <cp:category/>
  <cp:version/>
  <cp:contentType/>
  <cp:contentStatus/>
</cp:coreProperties>
</file>