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Rozpočet\"/>
    </mc:Choice>
  </mc:AlternateContent>
  <xr:revisionPtr revIDLastSave="0" documentId="13_ncr:1_{EBDC123B-CE09-4279-BCE0-7F0E7AA32DA1}" xr6:coauthVersionLast="45" xr6:coauthVersionMax="45" xr10:uidLastSave="{00000000-0000-0000-0000-000000000000}"/>
  <bookViews>
    <workbookView xWindow="-120" yWindow="-120" windowWidth="20730" windowHeight="11160" activeTab="3" xr2:uid="{00000000-000D-0000-FFFF-FFFF00000000}"/>
  </bookViews>
  <sheets>
    <sheet name="Rozpočtové příjmy" sheetId="1" r:id="rId1"/>
    <sheet name="List1" sheetId="5" r:id="rId2"/>
    <sheet name="List4" sheetId="6" r:id="rId3"/>
    <sheet name="Rozpočtové výdaje" sheetId="4" r:id="rId4"/>
    <sheet name="List2" sheetId="2" r:id="rId5"/>
    <sheet name="List3" sheetId="3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F24" i="1" l="1"/>
  <c r="E58" i="4"/>
</calcChain>
</file>

<file path=xl/sharedStrings.xml><?xml version="1.0" encoding="utf-8"?>
<sst xmlns="http://schemas.openxmlformats.org/spreadsheetml/2006/main" count="122" uniqueCount="72">
  <si>
    <t>Skutečný rozpočet 2018</t>
  </si>
  <si>
    <t>Rozpočtové příjmy</t>
  </si>
  <si>
    <t>Daň z příjmu fyzických osob ze záv.činnosti</t>
  </si>
  <si>
    <t>Daň z příjmu fyz osob ze samost.výd. Činnosti</t>
  </si>
  <si>
    <t>Daň z příjmu fyz.os. z kapital.výn.</t>
  </si>
  <si>
    <t>Daň z příjmu právnických osob</t>
  </si>
  <si>
    <t>Daň z příjmu prá.osob za obce</t>
  </si>
  <si>
    <t>Daň z přidané hodnoty</t>
  </si>
  <si>
    <t>Popl.za prov.sys.lik.kom.odp.</t>
  </si>
  <si>
    <t>Správní polatky</t>
  </si>
  <si>
    <t>Daň z hazardních her</t>
  </si>
  <si>
    <t>Daň z nemovitých věcí</t>
  </si>
  <si>
    <t>Neinv.přijaté transf.z VPS SR</t>
  </si>
  <si>
    <t>Neinv.přijaté transf.z SR-s.d.vzt.</t>
  </si>
  <si>
    <t>Sběr a svoz ostatních odpadů</t>
  </si>
  <si>
    <t>PO - dobrovolná část</t>
  </si>
  <si>
    <t>Činnost místní správy</t>
  </si>
  <si>
    <t>Obec.příj.a výd.z fin. Operací</t>
  </si>
  <si>
    <t xml:space="preserve">Poplatek ze psů                     </t>
  </si>
  <si>
    <t>Příjmy celkem</t>
  </si>
  <si>
    <t>Dopravní obslužnost</t>
  </si>
  <si>
    <t>Ostatní platy</t>
  </si>
  <si>
    <t>Nákup ostatních služeb</t>
  </si>
  <si>
    <t>Položka</t>
  </si>
  <si>
    <t>Paragraf</t>
  </si>
  <si>
    <t>Příjmy nekapit.příspěvky náhrady</t>
  </si>
  <si>
    <t>Rozpočtové výdaje</t>
  </si>
  <si>
    <t>Opravy a udržování</t>
  </si>
  <si>
    <t>DHDM</t>
  </si>
  <si>
    <t>Nákup materiálu j.n.</t>
  </si>
  <si>
    <t>Výd.na doprav. Úz.obslužnost</t>
  </si>
  <si>
    <t>Sběr a svoz nebez.odpadů</t>
  </si>
  <si>
    <t>Ostat.osobní výdaje</t>
  </si>
  <si>
    <t>Nákup ostat.služeb</t>
  </si>
  <si>
    <t>Ost.pov.poj.placené zaměstnav.</t>
  </si>
  <si>
    <t>Knihy, učební pomůcky a tisk</t>
  </si>
  <si>
    <t>Poštovní služby</t>
  </si>
  <si>
    <t>Služby telekom. A radiokom.</t>
  </si>
  <si>
    <t>Služby školení a vzdělávání</t>
  </si>
  <si>
    <t>Cestovné (tuzem.i z.)</t>
  </si>
  <si>
    <t>Obec.příj.a výd.z fin.operací</t>
  </si>
  <si>
    <t>Výdaje celkem</t>
  </si>
  <si>
    <t>Dividendy</t>
  </si>
  <si>
    <t>Úroky ČNB</t>
  </si>
  <si>
    <t>Sber a svoz komunálního odpadu</t>
  </si>
  <si>
    <t>Sběr a svoz tříděného odpadu</t>
  </si>
  <si>
    <t>Péče o vzhled obcí a veřejnou zeleň</t>
  </si>
  <si>
    <t>Hasiči Libice</t>
  </si>
  <si>
    <t>služby peněžních ústavů</t>
  </si>
  <si>
    <t>PHM</t>
  </si>
  <si>
    <t>El. Energie</t>
  </si>
  <si>
    <t>Neinves.trans.fyz.osobám</t>
  </si>
  <si>
    <t>Neinves.trans.obec.prosp.spol.</t>
  </si>
  <si>
    <t>Nein.trans.nezisk.org.</t>
  </si>
  <si>
    <t>Podoubraví</t>
  </si>
  <si>
    <t>Dary občanům</t>
  </si>
  <si>
    <t>Dopravní prostředky</t>
  </si>
  <si>
    <t>Celkem</t>
  </si>
  <si>
    <t>Odměny zastupitelů</t>
  </si>
  <si>
    <t>Zastupitelstva</t>
  </si>
  <si>
    <t>Zdravotní pojištění</t>
  </si>
  <si>
    <t>Zastupitelé refundace</t>
  </si>
  <si>
    <t>Zastup.zdr.poj.ref.</t>
  </si>
  <si>
    <t>Pohoštění</t>
  </si>
  <si>
    <t>Schválený rozpočet 2019</t>
  </si>
  <si>
    <t>Skutečný rozpočet 2019</t>
  </si>
  <si>
    <t>Rozpočet 2020</t>
  </si>
  <si>
    <t>Předpoklad plnění rozpočtu 2019</t>
  </si>
  <si>
    <t>Schvál. Rozp. 2019</t>
  </si>
  <si>
    <t>Skutečnost 2019</t>
  </si>
  <si>
    <t>Platby daní a poplatků</t>
  </si>
  <si>
    <t>Opravy a udrž.silnic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</si>
</sst>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4" fontId="0" fillId="0" borderId="0" xfId="0" applyNumberFormat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/>
    <xf numFmtId="4" fontId="0" fillId="0" borderId="24" xfId="0" applyNumberFormat="1" applyBorder="1" applyAlignment="1">
      <alignment horizontal="center" vertical="center"/>
    </xf>
    <xf numFmtId="0" fontId="1" fillId="2" borderId="18" xfId="0" applyFont="1" applyFill="1" applyBorder="1"/>
    <xf numFmtId="0" fontId="0" fillId="2" borderId="24" xfId="0" applyFill="1" applyBorder="1"/>
    <xf numFmtId="0" fontId="2" fillId="2" borderId="24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24" xfId="0" applyBorder="1" applyAlignment="1">
      <alignment horizontal="center" vertical="center" wrapText="1"/>
    </xf>
    <xf numFmtId="0" fontId="0" fillId="0" borderId="24" xfId="0" applyBorder="1"/>
    <xf numFmtId="0" fontId="0" fillId="0" borderId="27" xfId="0" applyBorder="1"/>
    <xf numFmtId="0" fontId="3" fillId="0" borderId="0" xfId="0" applyFont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67"/>
  <sheetViews>
    <sheetView workbookViewId="0">
      <selection activeCell="B3" sqref="B3"/>
    </sheetView>
  </sheetViews>
  <sheetFormatPr defaultRowHeight="15" x14ac:dyDescent="0.25"/>
  <cols>
    <col min="1" max="1" width="6" customWidth="1"/>
    <col min="4" max="4" width="20" customWidth="1"/>
    <col min="5" max="5" width="18.28515625" customWidth="1"/>
    <col min="6" max="6" width="16.85546875" customWidth="1"/>
    <col min="7" max="7" width="23.5703125" customWidth="1"/>
    <col min="8" max="8" width="22.140625" customWidth="1"/>
    <col min="9" max="9" width="9" customWidth="1"/>
  </cols>
  <sheetData>
    <row r="1" spans="2:8" ht="31.5" customHeight="1" x14ac:dyDescent="0.25"/>
    <row r="2" spans="2:8" ht="23.25" x14ac:dyDescent="0.25">
      <c r="B2" s="71" t="s">
        <v>66</v>
      </c>
      <c r="C2" s="71"/>
      <c r="D2" s="71"/>
      <c r="E2" s="71"/>
      <c r="F2" s="71"/>
      <c r="G2" s="71"/>
      <c r="H2" s="71"/>
    </row>
    <row r="3" spans="2:8" ht="19.5" thickBot="1" x14ac:dyDescent="0.35">
      <c r="B3" s="31" t="s">
        <v>1</v>
      </c>
    </row>
    <row r="4" spans="2:8" ht="30.75" thickBot="1" x14ac:dyDescent="0.3">
      <c r="B4" s="25" t="s">
        <v>24</v>
      </c>
      <c r="C4" s="26" t="s">
        <v>23</v>
      </c>
      <c r="D4" s="72" t="s">
        <v>1</v>
      </c>
      <c r="E4" s="73"/>
      <c r="F4" s="26" t="s">
        <v>64</v>
      </c>
      <c r="G4" s="26" t="s">
        <v>65</v>
      </c>
      <c r="H4" s="27" t="s">
        <v>66</v>
      </c>
    </row>
    <row r="5" spans="2:8" ht="27.75" customHeight="1" thickBot="1" x14ac:dyDescent="0.3">
      <c r="B5" s="32"/>
      <c r="C5" s="10">
        <v>1111</v>
      </c>
      <c r="D5" s="74" t="s">
        <v>2</v>
      </c>
      <c r="E5" s="75"/>
      <c r="F5" s="11">
        <v>196100</v>
      </c>
      <c r="G5" s="10">
        <v>255000</v>
      </c>
      <c r="H5" s="12">
        <v>260000</v>
      </c>
    </row>
    <row r="6" spans="2:8" ht="27.75" customHeight="1" thickBot="1" x14ac:dyDescent="0.3">
      <c r="B6" s="32"/>
      <c r="C6" s="10">
        <v>1112</v>
      </c>
      <c r="D6" s="74" t="s">
        <v>3</v>
      </c>
      <c r="E6" s="75"/>
      <c r="F6" s="11">
        <v>5000</v>
      </c>
      <c r="G6" s="10">
        <v>6000</v>
      </c>
      <c r="H6" s="12">
        <v>6000</v>
      </c>
    </row>
    <row r="7" spans="2:8" ht="27.75" customHeight="1" thickBot="1" x14ac:dyDescent="0.3">
      <c r="B7" s="32"/>
      <c r="C7" s="10">
        <v>1113</v>
      </c>
      <c r="D7" s="74" t="s">
        <v>4</v>
      </c>
      <c r="E7" s="75"/>
      <c r="F7" s="10">
        <v>19000</v>
      </c>
      <c r="G7" s="10">
        <v>24000</v>
      </c>
      <c r="H7" s="12">
        <v>25000</v>
      </c>
    </row>
    <row r="8" spans="2:8" ht="27.75" customHeight="1" thickBot="1" x14ac:dyDescent="0.3">
      <c r="B8" s="32"/>
      <c r="C8" s="10">
        <v>1121</v>
      </c>
      <c r="D8" s="74" t="s">
        <v>5</v>
      </c>
      <c r="E8" s="75"/>
      <c r="F8" s="11">
        <v>189000</v>
      </c>
      <c r="G8" s="10">
        <v>220000</v>
      </c>
      <c r="H8" s="12">
        <v>220000</v>
      </c>
    </row>
    <row r="9" spans="2:8" ht="27.75" customHeight="1" thickBot="1" x14ac:dyDescent="0.3">
      <c r="B9" s="32"/>
      <c r="C9" s="10">
        <v>1122</v>
      </c>
      <c r="D9" s="74" t="s">
        <v>6</v>
      </c>
      <c r="E9" s="75"/>
      <c r="F9" s="10"/>
      <c r="G9" s="10"/>
      <c r="H9" s="12"/>
    </row>
    <row r="10" spans="2:8" ht="27.75" customHeight="1" thickBot="1" x14ac:dyDescent="0.3">
      <c r="B10" s="32"/>
      <c r="C10" s="10">
        <v>1211</v>
      </c>
      <c r="D10" s="74" t="s">
        <v>7</v>
      </c>
      <c r="E10" s="75"/>
      <c r="F10" s="11">
        <v>438000</v>
      </c>
      <c r="G10" s="10">
        <v>477000</v>
      </c>
      <c r="H10" s="12">
        <v>480000</v>
      </c>
    </row>
    <row r="11" spans="2:8" ht="27.75" customHeight="1" thickBot="1" x14ac:dyDescent="0.3">
      <c r="B11" s="32"/>
      <c r="C11" s="10">
        <v>1340</v>
      </c>
      <c r="D11" s="74" t="s">
        <v>8</v>
      </c>
      <c r="E11" s="75"/>
      <c r="F11" s="11">
        <v>40000</v>
      </c>
      <c r="G11" s="10">
        <v>41000</v>
      </c>
      <c r="H11" s="12">
        <v>40000</v>
      </c>
    </row>
    <row r="12" spans="2:8" ht="27.75" customHeight="1" thickBot="1" x14ac:dyDescent="0.3">
      <c r="B12" s="32"/>
      <c r="C12" s="10">
        <v>1341</v>
      </c>
      <c r="D12" s="74" t="s">
        <v>18</v>
      </c>
      <c r="E12" s="75"/>
      <c r="F12" s="11">
        <v>4000</v>
      </c>
      <c r="G12" s="10">
        <v>4050</v>
      </c>
      <c r="H12" s="12">
        <v>4000</v>
      </c>
    </row>
    <row r="13" spans="2:8" ht="27.75" customHeight="1" thickBot="1" x14ac:dyDescent="0.3">
      <c r="B13" s="32"/>
      <c r="C13" s="10">
        <v>1361</v>
      </c>
      <c r="D13" s="74" t="s">
        <v>9</v>
      </c>
      <c r="E13" s="75"/>
      <c r="F13" s="10">
        <v>500</v>
      </c>
      <c r="G13" s="10">
        <v>100</v>
      </c>
      <c r="H13" s="12">
        <v>500</v>
      </c>
    </row>
    <row r="14" spans="2:8" ht="27.75" customHeight="1" thickBot="1" x14ac:dyDescent="0.3">
      <c r="B14" s="32"/>
      <c r="C14" s="10">
        <v>1381</v>
      </c>
      <c r="D14" s="74" t="s">
        <v>10</v>
      </c>
      <c r="E14" s="75"/>
      <c r="F14" s="10">
        <v>3000</v>
      </c>
      <c r="G14" s="10">
        <v>5100</v>
      </c>
      <c r="H14" s="12">
        <v>5000</v>
      </c>
    </row>
    <row r="15" spans="2:8" ht="27.75" customHeight="1" thickBot="1" x14ac:dyDescent="0.3">
      <c r="B15" s="32"/>
      <c r="C15" s="10">
        <v>1511</v>
      </c>
      <c r="D15" s="74" t="s">
        <v>11</v>
      </c>
      <c r="E15" s="75"/>
      <c r="F15" s="11">
        <v>82000</v>
      </c>
      <c r="G15" s="10">
        <v>77000</v>
      </c>
      <c r="H15" s="12">
        <v>80000</v>
      </c>
    </row>
    <row r="16" spans="2:8" ht="27.75" customHeight="1" thickBot="1" x14ac:dyDescent="0.3">
      <c r="B16" s="32"/>
      <c r="C16" s="10">
        <v>4111</v>
      </c>
      <c r="D16" s="74" t="s">
        <v>12</v>
      </c>
      <c r="E16" s="75"/>
      <c r="F16" s="11">
        <v>0</v>
      </c>
      <c r="G16" s="10">
        <v>0</v>
      </c>
      <c r="H16" s="12">
        <v>0</v>
      </c>
    </row>
    <row r="17" spans="2:9" ht="27.75" customHeight="1" thickBot="1" x14ac:dyDescent="0.3">
      <c r="B17" s="32"/>
      <c r="C17" s="10">
        <v>4112</v>
      </c>
      <c r="D17" s="74" t="s">
        <v>13</v>
      </c>
      <c r="E17" s="75"/>
      <c r="F17" s="11">
        <v>65400</v>
      </c>
      <c r="G17" s="10">
        <v>65400</v>
      </c>
      <c r="H17" s="12">
        <v>68100</v>
      </c>
    </row>
    <row r="18" spans="2:9" ht="15.75" thickBot="1" x14ac:dyDescent="0.3">
      <c r="B18" s="33"/>
      <c r="C18" s="1"/>
      <c r="D18" s="24"/>
      <c r="E18" s="1"/>
      <c r="F18" s="1"/>
      <c r="G18" s="1"/>
      <c r="H18" s="1"/>
    </row>
    <row r="19" spans="2:9" ht="15.75" thickBot="1" x14ac:dyDescent="0.3">
      <c r="B19" s="25" t="s">
        <v>24</v>
      </c>
      <c r="C19" s="1"/>
      <c r="D19" s="24"/>
      <c r="E19" s="1"/>
      <c r="F19" s="1"/>
      <c r="G19" s="1"/>
      <c r="H19" s="1"/>
    </row>
    <row r="20" spans="2:9" ht="30.75" thickBot="1" x14ac:dyDescent="0.3">
      <c r="B20" s="28"/>
      <c r="C20" s="26" t="s">
        <v>23</v>
      </c>
      <c r="D20" s="72" t="s">
        <v>1</v>
      </c>
      <c r="E20" s="73"/>
      <c r="F20" s="26" t="s">
        <v>64</v>
      </c>
      <c r="G20" s="26" t="s">
        <v>65</v>
      </c>
      <c r="H20" s="27" t="s">
        <v>66</v>
      </c>
    </row>
    <row r="21" spans="2:9" ht="27.75" customHeight="1" thickBot="1" x14ac:dyDescent="0.3">
      <c r="B21" s="58">
        <v>3723</v>
      </c>
      <c r="C21" s="10">
        <v>2324</v>
      </c>
      <c r="D21" s="9" t="s">
        <v>14</v>
      </c>
      <c r="E21" s="10"/>
      <c r="F21" s="10">
        <v>20500</v>
      </c>
      <c r="G21" s="10">
        <v>30000</v>
      </c>
      <c r="H21" s="12">
        <v>29900</v>
      </c>
    </row>
    <row r="22" spans="2:9" ht="45.75" thickBot="1" x14ac:dyDescent="0.3">
      <c r="B22" s="34">
        <v>6171</v>
      </c>
      <c r="C22" s="14">
        <v>2142</v>
      </c>
      <c r="D22" s="57" t="s">
        <v>42</v>
      </c>
      <c r="E22" s="14" t="s">
        <v>25</v>
      </c>
      <c r="F22" s="14">
        <v>27000</v>
      </c>
      <c r="G22" s="14">
        <v>0</v>
      </c>
      <c r="H22" s="15">
        <v>0</v>
      </c>
    </row>
    <row r="23" spans="2:9" ht="31.5" customHeight="1" thickBot="1" x14ac:dyDescent="0.3">
      <c r="B23" s="52">
        <v>6171</v>
      </c>
      <c r="C23" s="18">
        <v>2141</v>
      </c>
      <c r="D23" s="5" t="s">
        <v>17</v>
      </c>
      <c r="E23" s="18" t="s">
        <v>43</v>
      </c>
      <c r="F23" s="18">
        <v>500</v>
      </c>
      <c r="G23" s="18">
        <v>200</v>
      </c>
      <c r="H23" s="16">
        <v>500</v>
      </c>
    </row>
    <row r="24" spans="2:9" ht="21" customHeight="1" thickBot="1" x14ac:dyDescent="0.3">
      <c r="B24" s="30"/>
      <c r="C24" s="53"/>
      <c r="D24" s="54" t="s">
        <v>19</v>
      </c>
      <c r="E24" s="54"/>
      <c r="F24" s="55">
        <f>SUM(F5:F23)</f>
        <v>1090000</v>
      </c>
      <c r="G24" s="54"/>
      <c r="H24" s="56">
        <f>SUM(H5:H23)</f>
        <v>1219000</v>
      </c>
    </row>
    <row r="25" spans="2:9" x14ac:dyDescent="0.25">
      <c r="B25" s="30"/>
      <c r="D25" s="1"/>
      <c r="E25" s="1"/>
      <c r="F25" s="1"/>
      <c r="G25" s="1"/>
      <c r="H25" s="1"/>
      <c r="I25" s="1"/>
    </row>
    <row r="26" spans="2:9" x14ac:dyDescent="0.25">
      <c r="B26" s="30"/>
      <c r="D26" s="1"/>
      <c r="E26" s="1"/>
      <c r="F26" s="1"/>
      <c r="G26" s="1"/>
      <c r="H26" s="1"/>
      <c r="I26" s="1"/>
    </row>
    <row r="27" spans="2:9" x14ac:dyDescent="0.25">
      <c r="B27" s="30"/>
      <c r="D27" s="1"/>
      <c r="E27" s="1"/>
      <c r="F27" s="1"/>
      <c r="G27" s="1"/>
      <c r="H27" s="1"/>
      <c r="I27" s="1"/>
    </row>
    <row r="28" spans="2:9" x14ac:dyDescent="0.25">
      <c r="B28" s="30"/>
      <c r="D28" s="1"/>
      <c r="E28" s="1"/>
      <c r="F28" s="1"/>
      <c r="G28" s="1"/>
      <c r="H28" s="1"/>
      <c r="I28" s="1"/>
    </row>
    <row r="29" spans="2:9" x14ac:dyDescent="0.25">
      <c r="B29" s="30"/>
      <c r="D29" s="1"/>
      <c r="E29" s="1"/>
      <c r="F29" s="1"/>
      <c r="G29" s="1"/>
      <c r="H29" s="1"/>
      <c r="I29" s="1"/>
    </row>
    <row r="30" spans="2:9" x14ac:dyDescent="0.25">
      <c r="B30" s="30"/>
      <c r="D30" s="1"/>
      <c r="E30" s="1"/>
      <c r="F30" s="1"/>
      <c r="G30" s="1"/>
      <c r="H30" s="1"/>
      <c r="I30" s="1"/>
    </row>
    <row r="31" spans="2:9" x14ac:dyDescent="0.25">
      <c r="B31" s="30"/>
      <c r="D31" s="1"/>
      <c r="E31" s="1"/>
      <c r="F31" s="1"/>
      <c r="G31" s="1"/>
      <c r="H31" s="1"/>
      <c r="I31" s="1"/>
    </row>
    <row r="32" spans="2:9" x14ac:dyDescent="0.25">
      <c r="B32" s="30"/>
      <c r="D32" s="1"/>
      <c r="E32" s="1"/>
      <c r="F32" s="1"/>
      <c r="G32" s="1"/>
      <c r="H32" s="1"/>
      <c r="I32" s="1"/>
    </row>
    <row r="33" spans="2:9" x14ac:dyDescent="0.25">
      <c r="B33" s="30"/>
      <c r="D33" s="1"/>
      <c r="E33" s="1"/>
      <c r="F33" s="1"/>
      <c r="G33" s="1"/>
      <c r="H33" s="1"/>
      <c r="I33" s="1"/>
    </row>
    <row r="34" spans="2:9" x14ac:dyDescent="0.25">
      <c r="B34" s="30"/>
      <c r="H34" s="1"/>
    </row>
    <row r="35" spans="2:9" x14ac:dyDescent="0.25">
      <c r="B35" s="30"/>
      <c r="H35" s="1"/>
    </row>
    <row r="36" spans="2:9" x14ac:dyDescent="0.25">
      <c r="B36" s="30"/>
      <c r="H36" s="1"/>
    </row>
    <row r="37" spans="2:9" x14ac:dyDescent="0.25">
      <c r="B37" s="30"/>
      <c r="H37" s="1"/>
    </row>
    <row r="38" spans="2:9" x14ac:dyDescent="0.25">
      <c r="B38" s="30"/>
      <c r="H38" s="1"/>
    </row>
    <row r="39" spans="2:9" x14ac:dyDescent="0.25">
      <c r="B39" s="30"/>
      <c r="H39" s="1"/>
    </row>
    <row r="40" spans="2:9" x14ac:dyDescent="0.25">
      <c r="B40" s="30"/>
      <c r="H40" s="1"/>
    </row>
    <row r="41" spans="2:9" x14ac:dyDescent="0.25">
      <c r="B41" s="30"/>
      <c r="H41" s="1"/>
    </row>
    <row r="42" spans="2:9" x14ac:dyDescent="0.25">
      <c r="B42" s="30"/>
      <c r="H42" s="1"/>
    </row>
    <row r="43" spans="2:9" x14ac:dyDescent="0.25">
      <c r="B43" s="30"/>
      <c r="H43" s="1"/>
    </row>
    <row r="44" spans="2:9" x14ac:dyDescent="0.25">
      <c r="B44" s="30"/>
      <c r="H44" s="1"/>
    </row>
    <row r="45" spans="2:9" x14ac:dyDescent="0.25">
      <c r="B45" s="30"/>
      <c r="H45" s="1"/>
    </row>
    <row r="46" spans="2:9" x14ac:dyDescent="0.25">
      <c r="B46" s="30"/>
      <c r="H46" s="1"/>
    </row>
    <row r="47" spans="2:9" x14ac:dyDescent="0.25">
      <c r="B47" s="30"/>
      <c r="H47" s="1"/>
    </row>
    <row r="48" spans="2:9" x14ac:dyDescent="0.25">
      <c r="B48" s="30"/>
      <c r="H48" s="1"/>
    </row>
    <row r="49" spans="2:8" x14ac:dyDescent="0.25">
      <c r="B49" s="30"/>
      <c r="H49" s="1"/>
    </row>
    <row r="50" spans="2:8" x14ac:dyDescent="0.25">
      <c r="B50" s="30"/>
      <c r="H50" s="1"/>
    </row>
    <row r="51" spans="2:8" x14ac:dyDescent="0.25">
      <c r="B51" s="30"/>
      <c r="H51" s="1"/>
    </row>
    <row r="52" spans="2:8" x14ac:dyDescent="0.25">
      <c r="B52" s="30"/>
      <c r="H52" s="1"/>
    </row>
    <row r="53" spans="2:8" x14ac:dyDescent="0.25">
      <c r="B53" s="30"/>
      <c r="H53" s="1"/>
    </row>
    <row r="54" spans="2:8" x14ac:dyDescent="0.25">
      <c r="B54" s="30"/>
      <c r="H54" s="1"/>
    </row>
    <row r="55" spans="2:8" x14ac:dyDescent="0.25">
      <c r="H55" s="1"/>
    </row>
    <row r="56" spans="2:8" x14ac:dyDescent="0.25">
      <c r="H56" s="1"/>
    </row>
    <row r="57" spans="2:8" x14ac:dyDescent="0.25">
      <c r="H57" s="1"/>
    </row>
    <row r="58" spans="2:8" x14ac:dyDescent="0.25">
      <c r="H58" s="1"/>
    </row>
    <row r="59" spans="2:8" x14ac:dyDescent="0.25">
      <c r="H59" s="1"/>
    </row>
    <row r="60" spans="2:8" x14ac:dyDescent="0.25">
      <c r="H60" s="1"/>
    </row>
    <row r="61" spans="2:8" x14ac:dyDescent="0.25">
      <c r="H61" s="1"/>
    </row>
    <row r="62" spans="2:8" x14ac:dyDescent="0.25">
      <c r="H62" s="1"/>
    </row>
    <row r="63" spans="2:8" x14ac:dyDescent="0.25">
      <c r="H63" s="1"/>
    </row>
    <row r="64" spans="2:8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</sheetData>
  <mergeCells count="16">
    <mergeCell ref="B2:H2"/>
    <mergeCell ref="D20:E20"/>
    <mergeCell ref="D4:E4"/>
    <mergeCell ref="D5:E5"/>
    <mergeCell ref="D6:E6"/>
    <mergeCell ref="D7:E7"/>
    <mergeCell ref="D8:E8"/>
    <mergeCell ref="D9:E9"/>
    <mergeCell ref="D10:E10"/>
    <mergeCell ref="D16:E16"/>
    <mergeCell ref="D17:E17"/>
    <mergeCell ref="D11:E11"/>
    <mergeCell ref="D12:E12"/>
    <mergeCell ref="D13:E13"/>
    <mergeCell ref="D14:E14"/>
    <mergeCell ref="D15:E15"/>
  </mergeCells>
  <pageMargins left="0" right="0" top="0" bottom="0" header="0" footer="0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817-C156-425E-96F5-31BA98FFB505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D1B50-B31D-4767-9D8A-2049DC912693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abSelected="1" topLeftCell="A34" workbookViewId="0">
      <selection activeCell="H45" sqref="H45"/>
    </sheetView>
  </sheetViews>
  <sheetFormatPr defaultRowHeight="15" x14ac:dyDescent="0.25"/>
  <cols>
    <col min="2" max="3" width="20" customWidth="1"/>
    <col min="4" max="4" width="20.5703125" customWidth="1"/>
    <col min="5" max="5" width="17.42578125" customWidth="1"/>
    <col min="6" max="6" width="22.140625" customWidth="1"/>
    <col min="7" max="7" width="19.5703125" customWidth="1"/>
  </cols>
  <sheetData>
    <row r="1" spans="1:7" ht="23.25" x14ac:dyDescent="0.35">
      <c r="F1" s="2"/>
    </row>
    <row r="2" spans="1:7" ht="19.5" thickBot="1" x14ac:dyDescent="0.35">
      <c r="A2" s="31" t="s">
        <v>26</v>
      </c>
    </row>
    <row r="3" spans="1:7" ht="30.75" thickBot="1" x14ac:dyDescent="0.3">
      <c r="A3" s="29" t="s">
        <v>24</v>
      </c>
      <c r="B3" s="26" t="s">
        <v>26</v>
      </c>
      <c r="C3" s="26" t="s">
        <v>23</v>
      </c>
      <c r="D3" s="26" t="s">
        <v>26</v>
      </c>
      <c r="E3" s="26" t="s">
        <v>64</v>
      </c>
      <c r="F3" s="26" t="s">
        <v>67</v>
      </c>
      <c r="G3" s="27" t="s">
        <v>66</v>
      </c>
    </row>
    <row r="4" spans="1:7" ht="15.75" thickBot="1" x14ac:dyDescent="0.3">
      <c r="A4" s="61">
        <v>2212</v>
      </c>
      <c r="B4" s="59"/>
      <c r="C4" s="8">
        <v>5171</v>
      </c>
      <c r="D4" s="8" t="s">
        <v>71</v>
      </c>
      <c r="E4" s="4">
        <v>10000</v>
      </c>
      <c r="F4" s="8">
        <v>0</v>
      </c>
      <c r="G4" s="7">
        <v>10000</v>
      </c>
    </row>
    <row r="5" spans="1:7" ht="30.75" thickBot="1" x14ac:dyDescent="0.3">
      <c r="A5" s="13">
        <v>2292</v>
      </c>
      <c r="B5" s="10" t="s">
        <v>20</v>
      </c>
      <c r="C5" s="10">
        <v>5193</v>
      </c>
      <c r="D5" s="10" t="s">
        <v>30</v>
      </c>
      <c r="E5" s="19">
        <v>5000</v>
      </c>
      <c r="F5" s="10">
        <v>5500</v>
      </c>
      <c r="G5" s="12">
        <v>6000</v>
      </c>
    </row>
    <row r="6" spans="1:7" x14ac:dyDescent="0.25">
      <c r="A6" s="23"/>
      <c r="B6" s="1"/>
      <c r="C6" s="1"/>
      <c r="D6" s="1"/>
      <c r="E6" s="35"/>
      <c r="F6" s="1"/>
      <c r="G6" s="1"/>
    </row>
    <row r="7" spans="1:7" ht="15.75" thickBot="1" x14ac:dyDescent="0.3">
      <c r="B7" s="40"/>
      <c r="C7" s="40"/>
      <c r="D7" s="40"/>
      <c r="E7" s="40"/>
      <c r="F7" s="40"/>
      <c r="G7" s="40"/>
    </row>
    <row r="8" spans="1:7" ht="30.75" thickBot="1" x14ac:dyDescent="0.3">
      <c r="A8" s="29" t="s">
        <v>24</v>
      </c>
      <c r="B8" s="26" t="s">
        <v>26</v>
      </c>
      <c r="C8" s="26" t="s">
        <v>23</v>
      </c>
      <c r="D8" s="26" t="s">
        <v>26</v>
      </c>
      <c r="E8" s="26" t="s">
        <v>64</v>
      </c>
      <c r="F8" s="26" t="s">
        <v>0</v>
      </c>
      <c r="G8" s="27" t="s">
        <v>66</v>
      </c>
    </row>
    <row r="9" spans="1:7" ht="30.75" thickBot="1" x14ac:dyDescent="0.3">
      <c r="A9" s="41">
        <v>3721</v>
      </c>
      <c r="B9" s="20" t="s">
        <v>31</v>
      </c>
      <c r="C9" s="42">
        <v>5169</v>
      </c>
      <c r="D9" s="10" t="s">
        <v>22</v>
      </c>
      <c r="E9" s="47">
        <v>4500</v>
      </c>
      <c r="F9" s="17">
        <v>7400</v>
      </c>
      <c r="G9" s="45">
        <v>8000</v>
      </c>
    </row>
    <row r="10" spans="1:7" ht="30" x14ac:dyDescent="0.25">
      <c r="A10" s="62">
        <v>3722</v>
      </c>
      <c r="B10" s="64" t="s">
        <v>44</v>
      </c>
      <c r="C10" s="38">
        <v>5169</v>
      </c>
      <c r="D10" s="8" t="s">
        <v>22</v>
      </c>
      <c r="E10" s="39">
        <v>50000</v>
      </c>
      <c r="F10" s="21">
        <v>48000</v>
      </c>
      <c r="G10" s="22">
        <v>50000</v>
      </c>
    </row>
    <row r="11" spans="1:7" ht="30" x14ac:dyDescent="0.25">
      <c r="A11" s="63">
        <v>3723</v>
      </c>
      <c r="B11" s="65" t="s">
        <v>45</v>
      </c>
      <c r="C11" s="38">
        <v>5169</v>
      </c>
      <c r="D11" s="8" t="s">
        <v>22</v>
      </c>
      <c r="E11" s="39">
        <v>35000</v>
      </c>
      <c r="F11" s="21">
        <v>35000</v>
      </c>
      <c r="G11" s="22">
        <v>40000</v>
      </c>
    </row>
    <row r="12" spans="1:7" ht="30" x14ac:dyDescent="0.25">
      <c r="A12" s="63">
        <v>3745</v>
      </c>
      <c r="B12" s="65" t="s">
        <v>46</v>
      </c>
      <c r="C12" s="38">
        <v>5169</v>
      </c>
      <c r="D12" s="8" t="s">
        <v>22</v>
      </c>
      <c r="E12" s="39">
        <v>5000</v>
      </c>
      <c r="F12" s="21">
        <v>0</v>
      </c>
      <c r="G12" s="22">
        <v>50000</v>
      </c>
    </row>
    <row r="13" spans="1:7" x14ac:dyDescent="0.25">
      <c r="A13" s="23"/>
      <c r="B13" s="1"/>
      <c r="C13" s="23"/>
      <c r="E13" s="46"/>
    </row>
    <row r="14" spans="1:7" x14ac:dyDescent="0.25">
      <c r="A14" s="23"/>
      <c r="B14" s="1"/>
      <c r="C14" s="23"/>
      <c r="E14" s="46"/>
    </row>
    <row r="15" spans="1:7" x14ac:dyDescent="0.25">
      <c r="A15" s="23" t="s">
        <v>24</v>
      </c>
      <c r="B15" s="1" t="s">
        <v>26</v>
      </c>
      <c r="C15" s="23" t="s">
        <v>23</v>
      </c>
      <c r="D15" s="1" t="s">
        <v>26</v>
      </c>
      <c r="E15" s="46" t="s">
        <v>68</v>
      </c>
      <c r="F15" t="s">
        <v>69</v>
      </c>
      <c r="G15" t="s">
        <v>66</v>
      </c>
    </row>
    <row r="16" spans="1:7" x14ac:dyDescent="0.25">
      <c r="A16" s="23"/>
      <c r="B16" s="1"/>
      <c r="C16" s="23"/>
      <c r="D16" s="1"/>
      <c r="E16" s="46"/>
    </row>
    <row r="17" spans="1:7" x14ac:dyDescent="0.25">
      <c r="A17" s="23">
        <v>6112</v>
      </c>
      <c r="B17" s="1" t="s">
        <v>59</v>
      </c>
      <c r="C17" s="23">
        <v>5023</v>
      </c>
      <c r="D17" s="1" t="s">
        <v>58</v>
      </c>
      <c r="E17" s="46">
        <v>221000</v>
      </c>
      <c r="F17">
        <v>221000</v>
      </c>
      <c r="G17">
        <v>250000</v>
      </c>
    </row>
    <row r="18" spans="1:7" x14ac:dyDescent="0.25">
      <c r="A18" s="23"/>
      <c r="B18" s="1"/>
      <c r="C18" s="23">
        <v>5032</v>
      </c>
      <c r="D18" s="1" t="s">
        <v>60</v>
      </c>
      <c r="E18" s="46">
        <v>30000</v>
      </c>
      <c r="F18">
        <v>30000</v>
      </c>
      <c r="G18">
        <v>33000</v>
      </c>
    </row>
    <row r="19" spans="1:7" ht="30" x14ac:dyDescent="0.25">
      <c r="A19" s="23"/>
      <c r="B19" s="1"/>
      <c r="C19" s="23">
        <v>5019</v>
      </c>
      <c r="D19" s="1" t="s">
        <v>61</v>
      </c>
      <c r="E19" s="46">
        <v>1000</v>
      </c>
      <c r="F19">
        <v>2500</v>
      </c>
      <c r="G19">
        <v>3000</v>
      </c>
    </row>
    <row r="20" spans="1:7" x14ac:dyDescent="0.25">
      <c r="A20" s="23"/>
      <c r="B20" s="1"/>
      <c r="C20" s="23">
        <v>5039</v>
      </c>
      <c r="D20" s="1" t="s">
        <v>62</v>
      </c>
      <c r="E20" s="46">
        <v>500</v>
      </c>
      <c r="F20">
        <v>1000</v>
      </c>
      <c r="G20">
        <v>1000</v>
      </c>
    </row>
    <row r="21" spans="1:7" x14ac:dyDescent="0.25">
      <c r="A21" s="23"/>
      <c r="B21" s="1"/>
      <c r="C21" s="23">
        <v>5175</v>
      </c>
      <c r="D21" s="1" t="s">
        <v>63</v>
      </c>
      <c r="E21" s="46">
        <v>3000</v>
      </c>
      <c r="F21">
        <v>3000</v>
      </c>
      <c r="G21">
        <v>5000</v>
      </c>
    </row>
    <row r="22" spans="1:7" x14ac:dyDescent="0.25">
      <c r="A22" s="23"/>
      <c r="B22" s="1" t="s">
        <v>57</v>
      </c>
      <c r="C22" s="23"/>
      <c r="E22" s="46"/>
      <c r="G22">
        <v>292000</v>
      </c>
    </row>
    <row r="23" spans="1:7" x14ac:dyDescent="0.25">
      <c r="A23" s="23"/>
      <c r="B23" s="1"/>
      <c r="C23" s="23"/>
      <c r="E23" s="46"/>
    </row>
    <row r="24" spans="1:7" x14ac:dyDescent="0.25">
      <c r="A24" s="23"/>
      <c r="B24" s="1"/>
      <c r="C24" s="23"/>
      <c r="E24" s="46"/>
    </row>
    <row r="25" spans="1:7" x14ac:dyDescent="0.25">
      <c r="A25" s="23"/>
      <c r="B25" s="1"/>
      <c r="C25" s="23"/>
      <c r="E25" s="46"/>
    </row>
    <row r="26" spans="1:7" ht="15.75" thickBot="1" x14ac:dyDescent="0.3">
      <c r="A26" s="23"/>
      <c r="B26" s="1"/>
      <c r="C26" s="23"/>
      <c r="E26" s="46"/>
    </row>
    <row r="27" spans="1:7" ht="30.75" thickBot="1" x14ac:dyDescent="0.3">
      <c r="A27" s="29" t="s">
        <v>24</v>
      </c>
      <c r="B27" s="26" t="s">
        <v>26</v>
      </c>
      <c r="C27" s="26" t="s">
        <v>23</v>
      </c>
      <c r="D27" s="26" t="s">
        <v>26</v>
      </c>
      <c r="E27" s="26" t="s">
        <v>64</v>
      </c>
      <c r="F27" s="26" t="s">
        <v>65</v>
      </c>
      <c r="G27" s="27" t="s">
        <v>66</v>
      </c>
    </row>
    <row r="28" spans="1:7" x14ac:dyDescent="0.25">
      <c r="A28" s="62">
        <v>5512</v>
      </c>
      <c r="B28" s="60" t="s">
        <v>15</v>
      </c>
      <c r="C28" s="36">
        <v>5321</v>
      </c>
      <c r="D28" s="44" t="s">
        <v>47</v>
      </c>
      <c r="E28" s="37">
        <v>13000</v>
      </c>
      <c r="F28" s="36">
        <v>13000</v>
      </c>
      <c r="G28" s="48">
        <v>13000</v>
      </c>
    </row>
    <row r="29" spans="1:7" x14ac:dyDescent="0.25">
      <c r="B29" s="23"/>
      <c r="C29" s="23"/>
      <c r="D29" s="23"/>
      <c r="E29" s="23"/>
      <c r="F29" s="23"/>
      <c r="G29" s="23"/>
    </row>
    <row r="30" spans="1:7" ht="15.75" thickBot="1" x14ac:dyDescent="0.3">
      <c r="B30" s="23"/>
      <c r="C30" s="23"/>
      <c r="D30" s="23"/>
      <c r="E30" s="23"/>
      <c r="F30" s="23"/>
      <c r="G30" s="23"/>
    </row>
    <row r="31" spans="1:7" ht="30.75" thickBot="1" x14ac:dyDescent="0.3">
      <c r="A31" s="29" t="s">
        <v>24</v>
      </c>
      <c r="B31" s="26" t="s">
        <v>26</v>
      </c>
      <c r="C31" s="26" t="s">
        <v>23</v>
      </c>
      <c r="D31" s="26" t="s">
        <v>26</v>
      </c>
      <c r="E31" s="26" t="s">
        <v>64</v>
      </c>
      <c r="F31" s="26" t="s">
        <v>65</v>
      </c>
      <c r="G31" s="27" t="s">
        <v>66</v>
      </c>
    </row>
    <row r="32" spans="1:7" x14ac:dyDescent="0.25">
      <c r="A32" s="77">
        <v>6171</v>
      </c>
      <c r="B32" s="76" t="s">
        <v>16</v>
      </c>
      <c r="C32" s="38">
        <v>5019</v>
      </c>
      <c r="D32" s="38" t="s">
        <v>21</v>
      </c>
      <c r="E32" s="39">
        <v>3000</v>
      </c>
      <c r="F32" s="21">
        <v>4700</v>
      </c>
      <c r="G32" s="22">
        <v>5000</v>
      </c>
    </row>
    <row r="33" spans="1:7" x14ac:dyDescent="0.25">
      <c r="A33" s="77"/>
      <c r="B33" s="76"/>
      <c r="C33" s="38">
        <v>5021</v>
      </c>
      <c r="D33" s="38" t="s">
        <v>32</v>
      </c>
      <c r="E33" s="39">
        <v>100000</v>
      </c>
      <c r="F33" s="21">
        <v>120000</v>
      </c>
      <c r="G33" s="22">
        <v>140000</v>
      </c>
    </row>
    <row r="34" spans="1:7" ht="30" x14ac:dyDescent="0.25">
      <c r="A34" s="77"/>
      <c r="B34" s="76"/>
      <c r="C34" s="38">
        <v>5163</v>
      </c>
      <c r="D34" s="3" t="s">
        <v>48</v>
      </c>
      <c r="E34" s="39">
        <v>18000</v>
      </c>
      <c r="F34" s="21">
        <v>13000</v>
      </c>
      <c r="G34" s="22">
        <v>18000</v>
      </c>
    </row>
    <row r="35" spans="1:7" x14ac:dyDescent="0.25">
      <c r="A35" s="77"/>
      <c r="B35" s="76"/>
      <c r="C35" s="38">
        <v>5156</v>
      </c>
      <c r="D35" s="3" t="s">
        <v>49</v>
      </c>
      <c r="E35" s="39">
        <v>10000</v>
      </c>
      <c r="F35" s="21">
        <v>7000</v>
      </c>
      <c r="G35" s="22">
        <v>10000</v>
      </c>
    </row>
    <row r="36" spans="1:7" x14ac:dyDescent="0.25">
      <c r="A36" s="77"/>
      <c r="B36" s="76"/>
      <c r="C36" s="38">
        <v>5154</v>
      </c>
      <c r="D36" s="3" t="s">
        <v>50</v>
      </c>
      <c r="E36" s="38">
        <v>35000</v>
      </c>
      <c r="F36" s="21">
        <v>32000</v>
      </c>
      <c r="G36" s="22">
        <v>50000</v>
      </c>
    </row>
    <row r="37" spans="1:7" ht="30" x14ac:dyDescent="0.25">
      <c r="A37" s="77"/>
      <c r="B37" s="76"/>
      <c r="C37" s="38">
        <v>5039</v>
      </c>
      <c r="D37" s="3" t="s">
        <v>34</v>
      </c>
      <c r="E37" s="38">
        <v>2000</v>
      </c>
      <c r="F37" s="21">
        <v>1600</v>
      </c>
      <c r="G37" s="22">
        <v>3000</v>
      </c>
    </row>
    <row r="38" spans="1:7" ht="30" x14ac:dyDescent="0.25">
      <c r="A38" s="77"/>
      <c r="B38" s="76"/>
      <c r="C38" s="38">
        <v>5136</v>
      </c>
      <c r="D38" s="3" t="s">
        <v>35</v>
      </c>
      <c r="E38" s="39">
        <v>2000</v>
      </c>
      <c r="F38" s="21">
        <v>0</v>
      </c>
      <c r="G38" s="22">
        <v>4000</v>
      </c>
    </row>
    <row r="39" spans="1:7" x14ac:dyDescent="0.25">
      <c r="A39" s="77"/>
      <c r="B39" s="76"/>
      <c r="C39" s="38">
        <v>5137</v>
      </c>
      <c r="D39" s="38" t="s">
        <v>28</v>
      </c>
      <c r="E39" s="39">
        <v>21000</v>
      </c>
      <c r="F39" s="21">
        <v>211000</v>
      </c>
      <c r="G39" s="22">
        <v>30000</v>
      </c>
    </row>
    <row r="40" spans="1:7" x14ac:dyDescent="0.25">
      <c r="A40" s="77"/>
      <c r="B40" s="76"/>
      <c r="C40" s="38">
        <v>5139</v>
      </c>
      <c r="D40" s="3" t="s">
        <v>29</v>
      </c>
      <c r="E40" s="39">
        <v>30000</v>
      </c>
      <c r="F40" s="21">
        <v>45000</v>
      </c>
      <c r="G40" s="22">
        <v>45000</v>
      </c>
    </row>
    <row r="41" spans="1:7" x14ac:dyDescent="0.25">
      <c r="A41" s="77"/>
      <c r="B41" s="76"/>
      <c r="C41" s="38">
        <v>5161</v>
      </c>
      <c r="D41" s="38" t="s">
        <v>36</v>
      </c>
      <c r="E41" s="39">
        <v>2000</v>
      </c>
      <c r="F41" s="21">
        <v>2300</v>
      </c>
      <c r="G41" s="22">
        <v>3000</v>
      </c>
    </row>
    <row r="42" spans="1:7" ht="30" x14ac:dyDescent="0.25">
      <c r="A42" s="77"/>
      <c r="B42" s="76"/>
      <c r="C42" s="38">
        <v>5162</v>
      </c>
      <c r="D42" s="3" t="s">
        <v>37</v>
      </c>
      <c r="E42" s="39">
        <v>15000</v>
      </c>
      <c r="F42" s="21">
        <v>8000</v>
      </c>
      <c r="G42" s="22">
        <v>10000</v>
      </c>
    </row>
    <row r="43" spans="1:7" ht="30" x14ac:dyDescent="0.25">
      <c r="A43" s="77"/>
      <c r="B43" s="76"/>
      <c r="C43" s="38">
        <v>5167</v>
      </c>
      <c r="D43" s="3" t="s">
        <v>38</v>
      </c>
      <c r="E43" s="39">
        <v>2000</v>
      </c>
      <c r="F43" s="21">
        <v>0</v>
      </c>
      <c r="G43" s="22">
        <v>2000</v>
      </c>
    </row>
    <row r="44" spans="1:7" x14ac:dyDescent="0.25">
      <c r="A44" s="77"/>
      <c r="B44" s="76"/>
      <c r="C44" s="38">
        <v>5169</v>
      </c>
      <c r="D44" s="38" t="s">
        <v>33</v>
      </c>
      <c r="E44" s="39">
        <v>60000</v>
      </c>
      <c r="F44" s="21">
        <v>130000</v>
      </c>
      <c r="G44" s="22">
        <v>80000</v>
      </c>
    </row>
    <row r="45" spans="1:7" x14ac:dyDescent="0.25">
      <c r="A45" s="77"/>
      <c r="B45" s="76"/>
      <c r="C45" s="38">
        <v>5171</v>
      </c>
      <c r="D45" s="38" t="s">
        <v>27</v>
      </c>
      <c r="E45" s="39">
        <v>364000</v>
      </c>
      <c r="F45" s="21">
        <v>357000</v>
      </c>
      <c r="G45" s="22">
        <v>288245</v>
      </c>
    </row>
    <row r="46" spans="1:7" x14ac:dyDescent="0.25">
      <c r="A46" s="77"/>
      <c r="B46" s="76"/>
      <c r="C46" s="38">
        <v>5173</v>
      </c>
      <c r="D46" s="3" t="s">
        <v>39</v>
      </c>
      <c r="E46" s="39">
        <v>5000</v>
      </c>
      <c r="F46" s="21">
        <v>0</v>
      </c>
      <c r="G46" s="22">
        <v>5000</v>
      </c>
    </row>
    <row r="47" spans="1:7" ht="30" x14ac:dyDescent="0.25">
      <c r="A47" s="77"/>
      <c r="B47" s="76"/>
      <c r="C47" s="38">
        <v>5212</v>
      </c>
      <c r="D47" s="3" t="s">
        <v>51</v>
      </c>
      <c r="E47" s="38">
        <v>2000</v>
      </c>
      <c r="F47" s="21">
        <v>0</v>
      </c>
      <c r="G47" s="22">
        <v>2000</v>
      </c>
    </row>
    <row r="48" spans="1:7" ht="30" x14ac:dyDescent="0.25">
      <c r="A48" s="77"/>
      <c r="B48" s="76"/>
      <c r="C48" s="38">
        <v>5221</v>
      </c>
      <c r="D48" s="3" t="s">
        <v>52</v>
      </c>
      <c r="E48" s="38">
        <v>9000</v>
      </c>
      <c r="F48" s="21">
        <v>11000</v>
      </c>
      <c r="G48" s="22">
        <v>10000</v>
      </c>
    </row>
    <row r="49" spans="1:7" ht="30" x14ac:dyDescent="0.25">
      <c r="A49" s="77"/>
      <c r="B49" s="76"/>
      <c r="C49" s="43">
        <v>5229</v>
      </c>
      <c r="D49" s="6" t="s">
        <v>53</v>
      </c>
      <c r="E49" s="43">
        <v>3000</v>
      </c>
      <c r="F49" s="66">
        <v>3000</v>
      </c>
      <c r="G49" s="67">
        <v>3000</v>
      </c>
    </row>
    <row r="50" spans="1:7" x14ac:dyDescent="0.25">
      <c r="A50" s="77"/>
      <c r="B50" s="76"/>
      <c r="C50" s="43">
        <v>5492</v>
      </c>
      <c r="D50" s="6" t="s">
        <v>55</v>
      </c>
      <c r="E50" s="43">
        <v>10000</v>
      </c>
      <c r="F50" s="66">
        <v>11000</v>
      </c>
      <c r="G50" s="67">
        <v>10000</v>
      </c>
    </row>
    <row r="51" spans="1:7" x14ac:dyDescent="0.25">
      <c r="A51" s="77"/>
      <c r="B51" s="76"/>
      <c r="C51" s="43">
        <v>6123</v>
      </c>
      <c r="D51" s="6" t="s">
        <v>56</v>
      </c>
      <c r="E51" s="43">
        <v>10000</v>
      </c>
      <c r="F51" s="66">
        <v>0</v>
      </c>
      <c r="G51" s="67">
        <v>10000</v>
      </c>
    </row>
    <row r="52" spans="1:7" x14ac:dyDescent="0.25">
      <c r="A52" s="77"/>
      <c r="B52" s="76"/>
      <c r="C52" s="43">
        <v>5329</v>
      </c>
      <c r="D52" s="6" t="s">
        <v>54</v>
      </c>
      <c r="E52" s="43">
        <v>15218</v>
      </c>
      <c r="F52" s="66">
        <v>16578</v>
      </c>
      <c r="G52" s="67">
        <v>19755</v>
      </c>
    </row>
    <row r="53" spans="1:7" x14ac:dyDescent="0.25">
      <c r="A53" s="23"/>
      <c r="B53" s="23" t="s">
        <v>57</v>
      </c>
      <c r="C53" s="23"/>
      <c r="D53" s="1"/>
      <c r="E53" s="23"/>
      <c r="G53" s="70">
        <v>749000</v>
      </c>
    </row>
    <row r="54" spans="1:7" x14ac:dyDescent="0.25">
      <c r="A54" s="23"/>
      <c r="B54" s="23"/>
      <c r="C54" s="23"/>
      <c r="D54" s="1"/>
      <c r="E54" s="23"/>
    </row>
    <row r="55" spans="1:7" ht="15.75" thickBot="1" x14ac:dyDescent="0.3">
      <c r="A55" s="23"/>
      <c r="B55" s="23"/>
      <c r="C55" s="23"/>
      <c r="D55" s="1"/>
      <c r="E55" s="23"/>
    </row>
    <row r="56" spans="1:7" ht="30.75" thickBot="1" x14ac:dyDescent="0.3">
      <c r="A56" s="29" t="s">
        <v>24</v>
      </c>
      <c r="B56" s="26" t="s">
        <v>26</v>
      </c>
      <c r="C56" s="26" t="s">
        <v>23</v>
      </c>
      <c r="D56" s="26" t="s">
        <v>26</v>
      </c>
      <c r="E56" s="26" t="s">
        <v>64</v>
      </c>
      <c r="F56" s="26" t="s">
        <v>65</v>
      </c>
      <c r="G56" s="27" t="s">
        <v>66</v>
      </c>
    </row>
    <row r="57" spans="1:7" ht="30.75" thickBot="1" x14ac:dyDescent="0.3">
      <c r="A57" s="41">
        <v>6171</v>
      </c>
      <c r="B57" s="10" t="s">
        <v>40</v>
      </c>
      <c r="C57" s="49">
        <v>5365</v>
      </c>
      <c r="D57" s="42" t="s">
        <v>70</v>
      </c>
      <c r="E57" s="51">
        <v>1000</v>
      </c>
      <c r="F57" s="17">
        <v>650</v>
      </c>
      <c r="G57" s="50">
        <v>1000</v>
      </c>
    </row>
    <row r="58" spans="1:7" ht="15.75" thickBot="1" x14ac:dyDescent="0.3">
      <c r="A58" s="41"/>
      <c r="B58" s="68" t="s">
        <v>41</v>
      </c>
      <c r="C58" s="49"/>
      <c r="D58" s="49"/>
      <c r="E58" s="51">
        <f ca="1">SUM(E4:E61)</f>
        <v>0</v>
      </c>
      <c r="F58" s="69"/>
      <c r="G58" s="50">
        <v>1219000</v>
      </c>
    </row>
    <row r="59" spans="1:7" ht="15.75" thickBot="1" x14ac:dyDescent="0.3">
      <c r="G59" s="50"/>
    </row>
  </sheetData>
  <mergeCells count="2">
    <mergeCell ref="B32:B52"/>
    <mergeCell ref="A32:A52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Rozpočtové příjmy</vt:lpstr>
      <vt:lpstr>List1</vt:lpstr>
      <vt:lpstr>List4</vt:lpstr>
      <vt:lpstr>Rozpočtové výdaje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Miládka</dc:creator>
  <cp:lastModifiedBy>Obec</cp:lastModifiedBy>
  <cp:lastPrinted>2019-11-12T16:11:43Z</cp:lastPrinted>
  <dcterms:created xsi:type="dcterms:W3CDTF">2018-11-12T12:04:56Z</dcterms:created>
  <dcterms:modified xsi:type="dcterms:W3CDTF">2020-02-12T15:02:06Z</dcterms:modified>
</cp:coreProperties>
</file>